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95" windowWidth="14460" windowHeight="7710" activeTab="0"/>
  </bookViews>
  <sheets>
    <sheet name="計劃" sheetId="1" r:id="rId1"/>
    <sheet name="名單" sheetId="2" r:id="rId2"/>
    <sheet name="預算" sheetId="3" r:id="rId3"/>
    <sheet name="入山證申請書 " sheetId="4" r:id="rId4"/>
    <sheet name="地圖" sheetId="5" r:id="rId5"/>
  </sheets>
  <definedNames>
    <definedName name="_xlnm.Print_Area" localSheetId="1">'名單'!$A$2:$M$28</definedName>
  </definedNames>
  <calcPr fullCalcOnLoad="1"/>
</workbook>
</file>

<file path=xl/comments3.xml><?xml version="1.0" encoding="utf-8"?>
<comments xmlns="http://schemas.openxmlformats.org/spreadsheetml/2006/main">
  <authors>
    <author>cchu</author>
    <author>agwo</author>
  </authors>
  <commentList>
    <comment ref="B11" authorId="0">
      <text>
        <r>
          <rPr>
            <b/>
            <sz val="12"/>
            <rFont val="Times New Roman"/>
            <family val="1"/>
          </rPr>
          <t>100</t>
        </r>
        <r>
          <rPr>
            <b/>
            <sz val="12"/>
            <rFont val="標楷體"/>
            <family val="4"/>
          </rPr>
          <t>萬保險
一天活動</t>
        </r>
        <r>
          <rPr>
            <b/>
            <sz val="12"/>
            <rFont val="Times New Roman"/>
            <family val="1"/>
          </rPr>
          <t>36</t>
        </r>
        <r>
          <rPr>
            <b/>
            <sz val="12"/>
            <rFont val="標楷體"/>
            <family val="4"/>
          </rPr>
          <t>元／人
兩天活動</t>
        </r>
        <r>
          <rPr>
            <b/>
            <sz val="12"/>
            <rFont val="Times New Roman"/>
            <family val="1"/>
          </rPr>
          <t>79</t>
        </r>
        <r>
          <rPr>
            <b/>
            <sz val="12"/>
            <rFont val="標楷體"/>
            <family val="4"/>
          </rPr>
          <t>元／人
三天活動</t>
        </r>
        <r>
          <rPr>
            <b/>
            <sz val="12"/>
            <rFont val="Times New Roman"/>
            <family val="1"/>
          </rPr>
          <t>85</t>
        </r>
        <r>
          <rPr>
            <b/>
            <sz val="12"/>
            <rFont val="標楷體"/>
            <family val="4"/>
          </rPr>
          <t>元／人</t>
        </r>
      </text>
    </comment>
    <comment ref="B28" authorId="1">
      <text>
        <r>
          <rPr>
            <b/>
            <sz val="16"/>
            <color indexed="14"/>
            <rFont val="新細明體"/>
            <family val="1"/>
          </rPr>
          <t>請輸入租車的資料供其他人參考，如公司、駕駛、電話，另可說明車輛狀況、服務態度、路況熟悉等</t>
        </r>
      </text>
    </comment>
  </commentList>
</comments>
</file>

<file path=xl/sharedStrings.xml><?xml version="1.0" encoding="utf-8"?>
<sst xmlns="http://schemas.openxmlformats.org/spreadsheetml/2006/main" count="165" uniqueCount="136">
  <si>
    <t>日期</t>
  </si>
  <si>
    <t>活動日期:</t>
  </si>
  <si>
    <t>領隊：</t>
  </si>
  <si>
    <t>嚮導：</t>
  </si>
  <si>
    <t>元</t>
  </si>
  <si>
    <t>社員參加</t>
  </si>
  <si>
    <t>人</t>
  </si>
  <si>
    <t>社友參加</t>
  </si>
  <si>
    <t>租車費用</t>
  </si>
  <si>
    <t>燃料費</t>
  </si>
  <si>
    <t>小計</t>
  </si>
  <si>
    <t>性別</t>
  </si>
  <si>
    <t>出生地</t>
  </si>
  <si>
    <t>地點</t>
  </si>
  <si>
    <t>停留</t>
  </si>
  <si>
    <t>期間</t>
  </si>
  <si>
    <t>附繳</t>
  </si>
  <si>
    <t>身份證影本</t>
  </si>
  <si>
    <t>隊員名冊</t>
  </si>
  <si>
    <t>目的地</t>
  </si>
  <si>
    <t>備</t>
  </si>
  <si>
    <t>考</t>
  </si>
  <si>
    <t>緊 急</t>
  </si>
  <si>
    <t>聯絡人</t>
  </si>
  <si>
    <t>電話</t>
  </si>
  <si>
    <t xml:space="preserve">月 </t>
  </si>
  <si>
    <t>日</t>
  </si>
  <si>
    <t>桃園長青登山協會</t>
  </si>
  <si>
    <t>領隊</t>
  </si>
  <si>
    <t>嚮導</t>
  </si>
  <si>
    <t>隊員</t>
  </si>
  <si>
    <t>桃園長青登山協會</t>
  </si>
  <si>
    <t>活動名稱：</t>
  </si>
  <si>
    <t>共</t>
  </si>
  <si>
    <t>會員收費每人</t>
  </si>
  <si>
    <t>會友收費每人</t>
  </si>
  <si>
    <t>NO</t>
  </si>
  <si>
    <t>項目</t>
  </si>
  <si>
    <r>
      <t>收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入</t>
    </r>
  </si>
  <si>
    <r>
      <t>支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出</t>
    </r>
  </si>
  <si>
    <r>
      <t>保險費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團體</t>
    </r>
    <r>
      <rPr>
        <sz val="16"/>
        <rFont val="Times New Roman"/>
        <family val="1"/>
      </rPr>
      <t>)</t>
    </r>
  </si>
  <si>
    <r>
      <t>伙食費</t>
    </r>
  </si>
  <si>
    <t>慶功宴</t>
  </si>
  <si>
    <t>宵夜</t>
  </si>
  <si>
    <t>入山證申請+車資</t>
  </si>
  <si>
    <t>雜支</t>
  </si>
  <si>
    <t>備
註</t>
  </si>
  <si>
    <t>租車資料：</t>
  </si>
  <si>
    <t>入 山 （  事由   ） 申 請 書</t>
  </si>
  <si>
    <t>姓 名</t>
  </si>
  <si>
    <t>出</t>
  </si>
  <si>
    <t>生</t>
  </si>
  <si>
    <t>國民身分證</t>
  </si>
  <si>
    <t>職業</t>
  </si>
  <si>
    <t>住址</t>
  </si>
  <si>
    <t>年</t>
  </si>
  <si>
    <t>月</t>
  </si>
  <si>
    <t>日</t>
  </si>
  <si>
    <t>統一編號</t>
  </si>
  <si>
    <t>無</t>
  </si>
  <si>
    <t xml:space="preserve"> 登山健行</t>
  </si>
  <si>
    <t>前往</t>
  </si>
  <si>
    <t>入山事由</t>
  </si>
  <si>
    <t>自</t>
  </si>
  <si>
    <t>起</t>
  </si>
  <si>
    <t>至</t>
  </si>
  <si>
    <t>止</t>
  </si>
  <si>
    <t>登山計劃書</t>
  </si>
  <si>
    <t>路線地圖</t>
  </si>
  <si>
    <t>證件</t>
  </si>
  <si>
    <t>警察機</t>
  </si>
  <si>
    <r>
      <t>關</t>
    </r>
    <r>
      <rPr>
        <sz val="12"/>
        <rFont val="ＭＳ Ｐ明朝"/>
        <family val="1"/>
      </rPr>
      <t>査</t>
    </r>
    <r>
      <rPr>
        <sz val="12"/>
        <rFont val="新細明體"/>
        <family val="1"/>
      </rPr>
      <t>證</t>
    </r>
  </si>
  <si>
    <t>劉光明</t>
  </si>
  <si>
    <t>連絡</t>
  </si>
  <si>
    <t>入山</t>
  </si>
  <si>
    <t>共</t>
  </si>
  <si>
    <t>人</t>
  </si>
  <si>
    <t xml:space="preserve">宅-(    ) </t>
  </si>
  <si>
    <t>行動電話-</t>
  </si>
  <si>
    <t>0928-214791</t>
  </si>
  <si>
    <t>人數</t>
  </si>
  <si>
    <t xml:space="preserve">(滿十四歲: </t>
  </si>
  <si>
    <t>人,未滿十四歲:</t>
  </si>
  <si>
    <t xml:space="preserve"> 申請人:             （蓋章）</t>
  </si>
  <si>
    <t xml:space="preserve">中  華  民  國  </t>
  </si>
  <si>
    <t>九十七</t>
  </si>
  <si>
    <t xml:space="preserve">年  </t>
  </si>
  <si>
    <t>活動編號</t>
  </si>
  <si>
    <t>活動名稱</t>
  </si>
  <si>
    <t>日期</t>
  </si>
  <si>
    <t>保險期限</t>
  </si>
  <si>
    <t>留守人</t>
  </si>
  <si>
    <t>留守人手機</t>
  </si>
  <si>
    <t>NO</t>
  </si>
  <si>
    <t>會
員</t>
  </si>
  <si>
    <t>繳
費</t>
  </si>
  <si>
    <t>身分</t>
  </si>
  <si>
    <t>姓名</t>
  </si>
  <si>
    <t>身分證
號碼</t>
  </si>
  <si>
    <t>性
別</t>
  </si>
  <si>
    <t>出生
年月日</t>
  </si>
  <si>
    <t xml:space="preserve">手機 </t>
  </si>
  <si>
    <t xml:space="preserve">  住址</t>
  </si>
  <si>
    <t>聯絡人
電話</t>
  </si>
  <si>
    <t>E-mail</t>
  </si>
  <si>
    <t>◎</t>
  </si>
  <si>
    <t>隊員</t>
  </si>
  <si>
    <t>www.tyeg.tw</t>
  </si>
  <si>
    <t>活動</t>
  </si>
  <si>
    <t>編號</t>
  </si>
  <si>
    <t>桃園長青登山協會</t>
  </si>
  <si>
    <r>
      <t>一</t>
    </r>
    <r>
      <rPr>
        <b/>
        <sz val="12"/>
        <color indexed="12"/>
        <rFont val="新細明體"/>
        <family val="1"/>
      </rPr>
      <t>.</t>
    </r>
    <r>
      <rPr>
        <b/>
        <sz val="12"/>
        <color indexed="12"/>
        <rFont val="ＭＳ Ｐ明朝"/>
        <family val="1"/>
      </rPr>
      <t>行程介紹</t>
    </r>
  </si>
  <si>
    <t>www.tyeg.tw</t>
  </si>
  <si>
    <r>
      <t>二</t>
    </r>
    <r>
      <rPr>
        <b/>
        <sz val="12"/>
        <color indexed="12"/>
        <rFont val="新細明體"/>
        <family val="1"/>
      </rPr>
      <t>.</t>
    </r>
    <r>
      <rPr>
        <b/>
        <sz val="12"/>
        <color indexed="12"/>
        <rFont val="ＭＳ Ｐ明朝"/>
        <family val="1"/>
      </rPr>
      <t>交通：</t>
    </r>
  </si>
  <si>
    <r>
      <t>三</t>
    </r>
    <r>
      <rPr>
        <b/>
        <sz val="12"/>
        <color indexed="12"/>
        <rFont val="新細明體"/>
        <family val="1"/>
      </rPr>
      <t>.</t>
    </r>
    <r>
      <rPr>
        <b/>
        <sz val="12"/>
        <color indexed="12"/>
        <rFont val="ＭＳ Ｐ明朝"/>
        <family val="1"/>
      </rPr>
      <t>預定行程</t>
    </r>
    <r>
      <rPr>
        <b/>
        <sz val="12"/>
        <color indexed="12"/>
        <rFont val="新細明體"/>
        <family val="1"/>
      </rPr>
      <t xml:space="preserve"> </t>
    </r>
  </si>
  <si>
    <t>天</t>
  </si>
  <si>
    <t>D1</t>
  </si>
  <si>
    <r>
      <t>(</t>
    </r>
    <r>
      <rPr>
        <sz val="10"/>
        <rFont val="ＭＳ Ｐ明朝"/>
        <family val="1"/>
      </rPr>
      <t>重裝＋輕裝</t>
    </r>
    <r>
      <rPr>
        <sz val="10"/>
        <rFont val="新細明體"/>
        <family val="1"/>
      </rPr>
      <t xml:space="preserve">) </t>
    </r>
  </si>
  <si>
    <t>D2</t>
  </si>
  <si>
    <t>D3</t>
  </si>
  <si>
    <t>D4</t>
  </si>
  <si>
    <r>
      <t>四</t>
    </r>
    <r>
      <rPr>
        <b/>
        <sz val="12"/>
        <color indexed="12"/>
        <rFont val="新細明體"/>
        <family val="1"/>
      </rPr>
      <t>.</t>
    </r>
    <r>
      <rPr>
        <b/>
        <sz val="12"/>
        <color indexed="12"/>
        <rFont val="ＭＳ Ｐ明朝"/>
        <family val="1"/>
      </rPr>
      <t>個人裝備</t>
    </r>
  </si>
  <si>
    <r>
      <t xml:space="preserve"> </t>
    </r>
    <r>
      <rPr>
        <sz val="12"/>
        <rFont val="ＭＳ Ｐ明朝"/>
        <family val="1"/>
      </rPr>
      <t>登山鞋</t>
    </r>
    <r>
      <rPr>
        <sz val="12"/>
        <rFont val="新細明體"/>
        <family val="1"/>
      </rPr>
      <t>(</t>
    </r>
    <r>
      <rPr>
        <sz val="12"/>
        <rFont val="ＭＳ Ｐ明朝"/>
        <family val="1"/>
      </rPr>
      <t>雨鞋</t>
    </r>
    <r>
      <rPr>
        <sz val="12"/>
        <rFont val="新細明體"/>
        <family val="1"/>
      </rPr>
      <t>)</t>
    </r>
    <r>
      <rPr>
        <sz val="12"/>
        <rFont val="ＭＳ Ｐ明朝"/>
        <family val="1"/>
      </rPr>
      <t>、背包、睡袋、睡墊、備用衣物、保暖衣</t>
    </r>
    <r>
      <rPr>
        <sz val="12"/>
        <rFont val="新細明體"/>
        <family val="1"/>
      </rPr>
      <t xml:space="preserve">(pile or </t>
    </r>
    <r>
      <rPr>
        <sz val="12"/>
        <rFont val="ＭＳ Ｐ明朝"/>
        <family val="1"/>
      </rPr>
      <t>羽毛衣</t>
    </r>
    <r>
      <rPr>
        <sz val="12"/>
        <rFont val="新細明體"/>
        <family val="1"/>
      </rPr>
      <t xml:space="preserve">) </t>
    </r>
    <r>
      <rPr>
        <sz val="12"/>
        <rFont val="ＭＳ Ｐ明朝"/>
        <family val="1"/>
      </rPr>
      <t>、排汗衣、哨子、手套、禦寒帽子、衛生紙</t>
    </r>
    <r>
      <rPr>
        <sz val="12"/>
        <rFont val="新細明體"/>
        <family val="1"/>
      </rPr>
      <t xml:space="preserve"> </t>
    </r>
    <r>
      <rPr>
        <sz val="12"/>
        <rFont val="ＭＳ Ｐ明朝"/>
        <family val="1"/>
      </rPr>
      <t>、雨衣雨褲、拖鞋、個人餐具、頭燈</t>
    </r>
    <r>
      <rPr>
        <b/>
        <sz val="12"/>
        <color indexed="10"/>
        <rFont val="新細明體"/>
        <family val="1"/>
      </rPr>
      <t>(</t>
    </r>
    <r>
      <rPr>
        <sz val="12"/>
        <color indexed="10"/>
        <rFont val="ＭＳ Ｐ明朝"/>
        <family val="1"/>
      </rPr>
      <t>電池換新</t>
    </r>
    <r>
      <rPr>
        <b/>
        <sz val="12"/>
        <color indexed="10"/>
        <rFont val="新細明體"/>
        <family val="1"/>
      </rPr>
      <t>)</t>
    </r>
    <r>
      <rPr>
        <sz val="12"/>
        <rFont val="ＭＳ Ｐ明朝"/>
        <family val="1"/>
      </rPr>
      <t>、個人藥品、手機、空寶特瓶或水袋、行動水、</t>
    </r>
    <r>
      <rPr>
        <b/>
        <sz val="12"/>
        <color indexed="10"/>
        <rFont val="ＭＳ Ｐ明朝"/>
        <family val="1"/>
      </rPr>
      <t>兩日午餐</t>
    </r>
    <r>
      <rPr>
        <sz val="12"/>
        <rFont val="ＭＳ Ｐ明朝"/>
        <family val="1"/>
      </rPr>
      <t>、行動糧、個人爐炊具及瓦斯、打火機</t>
    </r>
    <r>
      <rPr>
        <b/>
        <sz val="12"/>
        <color indexed="10"/>
        <rFont val="新細明體"/>
        <family val="1"/>
      </rPr>
      <t>*2</t>
    </r>
    <r>
      <rPr>
        <sz val="12"/>
        <rFont val="ＭＳ Ｐ明朝"/>
        <family val="1"/>
      </rPr>
      <t>、行程資料、指北針、地圖、預備金、健保卡、垃圾袋</t>
    </r>
  </si>
  <si>
    <r>
      <t>個人斟酌攜帶：防曬油、乳液、</t>
    </r>
    <r>
      <rPr>
        <b/>
        <sz val="12"/>
        <color indexed="10"/>
        <rFont val="ＭＳ Ｐ明朝"/>
        <family val="1"/>
      </rPr>
      <t>小保</t>
    </r>
    <r>
      <rPr>
        <b/>
        <sz val="12"/>
        <color indexed="10"/>
        <rFont val="AR MingtiM BIG-5"/>
        <family val="3"/>
      </rPr>
      <t>溫</t>
    </r>
    <r>
      <rPr>
        <b/>
        <sz val="12"/>
        <color indexed="10"/>
        <rFont val="ＭＳ Ｐ明朝"/>
        <family val="1"/>
      </rPr>
      <t>瓶水壺、瑞士刀、太陽眼鏡、登山仗、護膝、</t>
    </r>
  </si>
  <si>
    <r>
      <t>五</t>
    </r>
    <r>
      <rPr>
        <b/>
        <sz val="12"/>
        <color indexed="12"/>
        <rFont val="新細明體"/>
        <family val="1"/>
      </rPr>
      <t>.</t>
    </r>
    <r>
      <rPr>
        <b/>
        <sz val="12"/>
        <color indexed="12"/>
        <rFont val="ＭＳ Ｐ明朝"/>
        <family val="1"/>
      </rPr>
      <t>團體裝備</t>
    </r>
  </si>
  <si>
    <r>
      <t>入山入園證、社旗、帳蓬</t>
    </r>
    <r>
      <rPr>
        <sz val="12"/>
        <rFont val="新細明體"/>
        <family val="1"/>
      </rPr>
      <t>*3</t>
    </r>
    <r>
      <rPr>
        <sz val="12"/>
        <rFont val="ＭＳ Ｐ明朝"/>
        <family val="1"/>
      </rPr>
      <t>、爐具、瓦斯</t>
    </r>
    <r>
      <rPr>
        <sz val="12"/>
        <rFont val="新細明體"/>
        <family val="1"/>
      </rPr>
      <t>*3</t>
    </r>
    <r>
      <rPr>
        <sz val="12"/>
        <rFont val="ＭＳ Ｐ明朝"/>
        <family val="1"/>
      </rPr>
      <t>、套鍋</t>
    </r>
    <r>
      <rPr>
        <sz val="12"/>
        <rFont val="新細明體"/>
        <family val="1"/>
      </rPr>
      <t>*3</t>
    </r>
    <r>
      <rPr>
        <sz val="12"/>
        <rFont val="ＭＳ Ｐ明朝"/>
        <family val="1"/>
      </rPr>
      <t>、湯瓢</t>
    </r>
    <r>
      <rPr>
        <sz val="12"/>
        <rFont val="新細明體"/>
        <family val="1"/>
      </rPr>
      <t>*2</t>
    </r>
    <r>
      <rPr>
        <sz val="12"/>
        <rFont val="ＭＳ Ｐ明朝"/>
        <family val="1"/>
      </rPr>
      <t>、菜刀、公糧一早一</t>
    </r>
    <r>
      <rPr>
        <sz val="12"/>
        <rFont val="AR MingtiM BIG-5"/>
        <family val="3"/>
      </rPr>
      <t>晚</t>
    </r>
    <r>
      <rPr>
        <sz val="12"/>
        <rFont val="ＭＳ Ｐ明朝"/>
        <family val="1"/>
      </rPr>
      <t>、調味料、急救包</t>
    </r>
  </si>
  <si>
    <r>
      <t>、無線電</t>
    </r>
    <r>
      <rPr>
        <sz val="12"/>
        <rFont val="新細明體"/>
        <family val="1"/>
      </rPr>
      <t>*2</t>
    </r>
  </si>
  <si>
    <r>
      <t>六</t>
    </r>
    <r>
      <rPr>
        <b/>
        <sz val="12"/>
        <color indexed="12"/>
        <rFont val="新細明體"/>
        <family val="1"/>
      </rPr>
      <t>.</t>
    </r>
    <r>
      <rPr>
        <b/>
        <sz val="12"/>
        <color indexed="12"/>
        <rFont val="ＭＳ Ｐ明朝"/>
        <family val="1"/>
      </rPr>
      <t>注意事項</t>
    </r>
  </si>
  <si>
    <r>
      <t xml:space="preserve">1. </t>
    </r>
    <r>
      <rPr>
        <sz val="12"/>
        <rFont val="ＭＳ Ｐ明朝"/>
        <family val="1"/>
      </rPr>
      <t>請著登山鞋及長褲，勿著牛仔褲，預留背包空間背公糧，公裝約</t>
    </r>
    <r>
      <rPr>
        <sz val="12"/>
        <rFont val="AR MingtiM BIG-5"/>
        <family val="3"/>
      </rPr>
      <t>每</t>
    </r>
    <r>
      <rPr>
        <sz val="12"/>
        <rFont val="ＭＳ Ｐ明朝"/>
        <family val="1"/>
      </rPr>
      <t>人</t>
    </r>
    <r>
      <rPr>
        <sz val="12"/>
        <rFont val="新細明體"/>
        <family val="1"/>
      </rPr>
      <t>2~3</t>
    </r>
    <r>
      <rPr>
        <sz val="12"/>
        <rFont val="ＭＳ Ｐ明朝"/>
        <family val="1"/>
      </rPr>
      <t>公斤。</t>
    </r>
  </si>
  <si>
    <r>
      <t xml:space="preserve">2. </t>
    </r>
    <r>
      <rPr>
        <sz val="12"/>
        <rFont val="ＭＳ Ｐ明朝"/>
        <family val="1"/>
      </rPr>
      <t>活動進行中或休息時，勿亂丟垃圾，達營地住宿勿高聲喧鬧干擾他人，並請愛惜公物，珍惜水資源。</t>
    </r>
  </si>
  <si>
    <r>
      <t>3.</t>
    </r>
    <r>
      <rPr>
        <sz val="12"/>
        <rFont val="ＭＳ Ｐ明朝"/>
        <family val="1"/>
      </rPr>
      <t>請服從領隊安排，活動中未經同意，請勿超越前行嚮導或落後壓隊嚮導，身體如稍有不適，請隨時</t>
    </r>
  </si>
  <si>
    <t>告知領隊或嚮導處理，切勿強行忍耐，以致延誤救護時機，造成傷害，終生遺憾。</t>
  </si>
  <si>
    <r>
      <t>4.</t>
    </r>
    <r>
      <rPr>
        <sz val="12"/>
        <rFont val="ＭＳ Ｐ明朝"/>
        <family val="1"/>
      </rPr>
      <t>無線電頻道為</t>
    </r>
    <r>
      <rPr>
        <sz val="12"/>
        <rFont val="新細明體"/>
        <family val="1"/>
      </rPr>
      <t>145.83,</t>
    </r>
    <r>
      <rPr>
        <sz val="12"/>
        <rFont val="ＭＳ Ｐ明朝"/>
        <family val="1"/>
      </rPr>
      <t>備用頻道為</t>
    </r>
    <r>
      <rPr>
        <sz val="12"/>
        <rFont val="新細明體"/>
        <family val="1"/>
      </rPr>
      <t>145.25</t>
    </r>
    <r>
      <rPr>
        <sz val="12"/>
        <rFont val="ＭＳ Ｐ明朝"/>
        <family val="1"/>
      </rPr>
      <t>。</t>
    </r>
  </si>
  <si>
    <r>
      <t>領隊</t>
    </r>
    <r>
      <rPr>
        <b/>
        <sz val="12"/>
        <color indexed="12"/>
        <rFont val="新細明體"/>
        <family val="1"/>
      </rPr>
      <t xml:space="preserve"> : </t>
    </r>
  </si>
  <si>
    <r>
      <t>嚮導</t>
    </r>
    <r>
      <rPr>
        <b/>
        <sz val="12"/>
        <color indexed="12"/>
        <rFont val="新細明體"/>
        <family val="1"/>
      </rPr>
      <t xml:space="preserve"> : </t>
    </r>
  </si>
  <si>
    <r>
      <t>留守</t>
    </r>
    <r>
      <rPr>
        <b/>
        <sz val="12"/>
        <color indexed="12"/>
        <rFont val="新細明體"/>
        <family val="1"/>
      </rPr>
      <t xml:space="preserve">: </t>
    </r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</si>
</sst>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4]AM/PM\ hh:mm:ss"/>
    <numFmt numFmtId="192" formatCode="[$-404]e/m/d;@"/>
    <numFmt numFmtId="193" formatCode="[$-404]e\.mm\.dd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0##0"/>
    <numFmt numFmtId="200" formatCode="0.0_);[Red]\(0.0\)"/>
    <numFmt numFmtId="201" formatCode="0_);[Red]\(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000"/>
    <numFmt numFmtId="211" formatCode="[$-404]e/mm/dd"/>
    <numFmt numFmtId="212" formatCode="0_ "/>
    <numFmt numFmtId="213" formatCode="0.00_ "/>
    <numFmt numFmtId="214" formatCode="m/d"/>
    <numFmt numFmtId="215" formatCode="#,##0.000;[Red]\-#,##0.000"/>
    <numFmt numFmtId="216" formatCode="#,##0.0;[Red]\-#,##0.0"/>
    <numFmt numFmtId="217" formatCode="mmm\-yyyy"/>
    <numFmt numFmtId="218" formatCode="m/d;@"/>
    <numFmt numFmtId="219" formatCode="m&quot;月&quot;d&quot;日&quot;;@"/>
    <numFmt numFmtId="220" formatCode="h:mm;@"/>
    <numFmt numFmtId="221" formatCode="[&lt;=999]000;[&lt;=99999]000\-00;000\-0000"/>
  </numFmts>
  <fonts count="49">
    <font>
      <sz val="11"/>
      <name val="ＭＳ Ｐゴシック"/>
      <family val="2"/>
    </font>
    <font>
      <u val="single"/>
      <sz val="11"/>
      <color indexed="12"/>
      <name val="ＭＳ Ｐゴシック"/>
      <family val="2"/>
    </font>
    <font>
      <sz val="12"/>
      <name val="Times New Roman"/>
      <family val="1"/>
    </font>
    <font>
      <sz val="12"/>
      <name val="新細明體"/>
      <family val="1"/>
    </font>
    <font>
      <u val="single"/>
      <sz val="10.2"/>
      <color indexed="36"/>
      <name val="新細明體"/>
      <family val="1"/>
    </font>
    <font>
      <sz val="9"/>
      <name val="新細明體"/>
      <family val="1"/>
    </font>
    <font>
      <b/>
      <sz val="12"/>
      <color indexed="12"/>
      <name val="新細明體"/>
      <family val="1"/>
    </font>
    <font>
      <b/>
      <sz val="18"/>
      <name val="新細明體"/>
      <family val="1"/>
    </font>
    <font>
      <sz val="12"/>
      <color indexed="8"/>
      <name val="ＭＳ Ｐゴシック"/>
      <family val="2"/>
    </font>
    <font>
      <b/>
      <sz val="12"/>
      <name val="新細明體"/>
      <family val="1"/>
    </font>
    <font>
      <sz val="10"/>
      <name val="新細明體"/>
      <family val="1"/>
    </font>
    <font>
      <b/>
      <sz val="12"/>
      <color indexed="10"/>
      <name val="新細明體"/>
      <family val="1"/>
    </font>
    <font>
      <sz val="6"/>
      <name val="ＭＳ Ｐゴシック"/>
      <family val="2"/>
    </font>
    <font>
      <sz val="12"/>
      <color indexed="10"/>
      <name val="新細明體"/>
      <family val="1"/>
    </font>
    <font>
      <b/>
      <sz val="18"/>
      <color indexed="12"/>
      <name val="新細明體"/>
      <family val="1"/>
    </font>
    <font>
      <sz val="18"/>
      <name val="新細明體"/>
      <family val="1"/>
    </font>
    <font>
      <b/>
      <sz val="18"/>
      <color indexed="14"/>
      <name val="MS UI Gothic"/>
      <family val="2"/>
    </font>
    <font>
      <sz val="9"/>
      <name val="細明體"/>
      <family val="3"/>
    </font>
    <font>
      <sz val="18"/>
      <color indexed="12"/>
      <name val="標楷體"/>
      <family val="4"/>
    </font>
    <font>
      <b/>
      <sz val="18"/>
      <color indexed="12"/>
      <name val="標楷體"/>
      <family val="4"/>
    </font>
    <font>
      <b/>
      <sz val="18"/>
      <name val="Times New Roman"/>
      <family val="1"/>
    </font>
    <font>
      <b/>
      <sz val="18"/>
      <name val="ＭＳ Ｐゴシック"/>
      <family val="2"/>
    </font>
    <font>
      <sz val="16"/>
      <name val="標楷體"/>
      <family val="4"/>
    </font>
    <font>
      <sz val="16"/>
      <name val="細明體"/>
      <family val="3"/>
    </font>
    <font>
      <sz val="16"/>
      <name val="Times New Roman"/>
      <family val="1"/>
    </font>
    <font>
      <sz val="6"/>
      <name val="ＭＳ Ｐ明朝"/>
      <family val="1"/>
    </font>
    <font>
      <sz val="16"/>
      <name val="新細明體"/>
      <family val="1"/>
    </font>
    <font>
      <sz val="16"/>
      <name val="ＭＳ Ｐ明朝"/>
      <family val="1"/>
    </font>
    <font>
      <sz val="16"/>
      <name val="ＭＳ Ｐゴシック"/>
      <family val="2"/>
    </font>
    <font>
      <sz val="12"/>
      <name val="ＭＳ Ｐ明朝"/>
      <family val="1"/>
    </font>
    <font>
      <sz val="20"/>
      <name val="新細明體"/>
      <family val="1"/>
    </font>
    <font>
      <sz val="12"/>
      <name val="ＭＳ Ｐゴシック"/>
      <family val="2"/>
    </font>
    <font>
      <sz val="12"/>
      <name val="細明體"/>
      <family val="3"/>
    </font>
    <font>
      <b/>
      <sz val="12"/>
      <name val="Times New Roman"/>
      <family val="1"/>
    </font>
    <font>
      <b/>
      <sz val="12"/>
      <name val="標楷體"/>
      <family val="4"/>
    </font>
    <font>
      <b/>
      <sz val="16"/>
      <color indexed="14"/>
      <name val="新細明體"/>
      <family val="1"/>
    </font>
    <font>
      <b/>
      <sz val="12"/>
      <color indexed="12"/>
      <name val="ＭＳ Ｐゴシック"/>
      <family val="2"/>
    </font>
    <font>
      <sz val="20"/>
      <name val="ＭＳ Ｐゴシック"/>
      <family val="2"/>
    </font>
    <font>
      <b/>
      <sz val="12"/>
      <name val="ＭＳ Ｐゴシック"/>
      <family val="2"/>
    </font>
    <font>
      <b/>
      <sz val="14"/>
      <color indexed="12"/>
      <name val="ＭＳ Ｐ明朝"/>
      <family val="1"/>
    </font>
    <font>
      <b/>
      <sz val="11"/>
      <color indexed="14"/>
      <name val="ＭＳ Ｐゴシック"/>
      <family val="2"/>
    </font>
    <font>
      <b/>
      <sz val="12"/>
      <color indexed="12"/>
      <name val="ＭＳ Ｐ明朝"/>
      <family val="1"/>
    </font>
    <font>
      <sz val="11"/>
      <name val="細明體"/>
      <family val="3"/>
    </font>
    <font>
      <b/>
      <sz val="12"/>
      <color indexed="10"/>
      <name val="ＭＳ Ｐ明朝"/>
      <family val="1"/>
    </font>
    <font>
      <sz val="10"/>
      <name val="ＭＳ Ｐ明朝"/>
      <family val="1"/>
    </font>
    <font>
      <sz val="12"/>
      <color indexed="10"/>
      <name val="ＭＳ Ｐ明朝"/>
      <family val="1"/>
    </font>
    <font>
      <b/>
      <sz val="12"/>
      <color indexed="10"/>
      <name val="AR MingtiM BIG-5"/>
      <family val="3"/>
    </font>
    <font>
      <sz val="12"/>
      <name val="AR MingtiM BIG-5"/>
      <family val="3"/>
    </font>
    <font>
      <b/>
      <sz val="8"/>
      <name val="ＭＳ Ｐゴシック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 vertical="center"/>
      <protection/>
    </xf>
  </cellStyleXfs>
  <cellXfs count="329">
    <xf numFmtId="0" fontId="0" fillId="0" borderId="0" xfId="0" applyAlignment="1">
      <alignment/>
    </xf>
    <xf numFmtId="49" fontId="3" fillId="0" borderId="0" xfId="17" applyNumberFormat="1" applyBorder="1" applyAlignment="1">
      <alignment horizontal="center" vertical="center" shrinkToFit="1"/>
      <protection/>
    </xf>
    <xf numFmtId="49" fontId="3" fillId="0" borderId="0" xfId="17" applyNumberFormat="1" applyFont="1" applyBorder="1" applyAlignment="1">
      <alignment horizontal="center" vertical="center" shrinkToFit="1"/>
      <protection/>
    </xf>
    <xf numFmtId="49" fontId="3" fillId="0" borderId="0" xfId="17" applyNumberFormat="1" applyBorder="1" applyAlignment="1">
      <alignment horizontal="center" vertical="center"/>
      <protection/>
    </xf>
    <xf numFmtId="49" fontId="3" fillId="0" borderId="0" xfId="17" applyNumberFormat="1" applyFill="1" applyBorder="1" applyAlignment="1">
      <alignment vertical="center" shrinkToFit="1"/>
      <protection/>
    </xf>
    <xf numFmtId="49" fontId="3" fillId="0" borderId="0" xfId="17" applyNumberFormat="1" applyFill="1" applyBorder="1" applyAlignment="1">
      <alignment horizontal="center" vertical="center" shrinkToFit="1"/>
      <protection/>
    </xf>
    <xf numFmtId="49" fontId="3" fillId="0" borderId="0" xfId="17" applyNumberFormat="1" applyFill="1" applyBorder="1" applyAlignment="1">
      <alignment horizontal="center" vertical="center"/>
      <protection/>
    </xf>
    <xf numFmtId="49" fontId="3" fillId="0" borderId="1" xfId="17" applyNumberFormat="1" applyBorder="1" applyAlignment="1">
      <alignment horizontal="center" vertical="center" shrinkToFit="1"/>
      <protection/>
    </xf>
    <xf numFmtId="49" fontId="3" fillId="0" borderId="1" xfId="17" applyNumberFormat="1" applyFont="1" applyBorder="1" applyAlignment="1">
      <alignment horizontal="center" vertical="center" shrinkToFit="1"/>
      <protection/>
    </xf>
    <xf numFmtId="49" fontId="3" fillId="0" borderId="2" xfId="17" applyNumberFormat="1" applyFont="1" applyBorder="1" applyAlignment="1">
      <alignment horizontal="center" vertical="center" shrinkToFit="1"/>
      <protection/>
    </xf>
    <xf numFmtId="49" fontId="3" fillId="0" borderId="3" xfId="17" applyNumberFormat="1" applyFont="1" applyBorder="1" applyAlignment="1">
      <alignment horizontal="center" vertical="center" shrinkToFit="1"/>
      <protection/>
    </xf>
    <xf numFmtId="49" fontId="10" fillId="0" borderId="0" xfId="17" applyNumberFormat="1" applyFont="1" applyBorder="1" applyAlignment="1">
      <alignment horizontal="center" vertical="center" shrinkToFit="1"/>
      <protection/>
    </xf>
    <xf numFmtId="49" fontId="10" fillId="0" borderId="4" xfId="17" applyNumberFormat="1" applyFont="1" applyBorder="1" applyAlignment="1">
      <alignment horizontal="center" vertical="center" shrinkToFit="1"/>
      <protection/>
    </xf>
    <xf numFmtId="49" fontId="3" fillId="0" borderId="5" xfId="17" applyNumberFormat="1" applyFont="1" applyBorder="1" applyAlignment="1">
      <alignment horizontal="center" vertical="center" shrinkToFit="1"/>
      <protection/>
    </xf>
    <xf numFmtId="49" fontId="3" fillId="0" borderId="5" xfId="17" applyNumberFormat="1" applyBorder="1" applyAlignment="1">
      <alignment horizontal="center" vertical="center" shrinkToFit="1"/>
      <protection/>
    </xf>
    <xf numFmtId="49" fontId="3" fillId="0" borderId="0" xfId="17" applyNumberFormat="1" applyFont="1" applyFill="1" applyBorder="1" applyAlignment="1">
      <alignment horizontal="center" vertical="center" shrinkToFit="1"/>
      <protection/>
    </xf>
    <xf numFmtId="49" fontId="3" fillId="0" borderId="3" xfId="17" applyNumberFormat="1" applyFont="1" applyFill="1" applyBorder="1" applyAlignment="1">
      <alignment horizontal="center" vertical="center" shrinkToFit="1"/>
      <protection/>
    </xf>
    <xf numFmtId="49" fontId="3" fillId="0" borderId="0" xfId="17" applyNumberFormat="1" applyFont="1" applyBorder="1" applyAlignment="1">
      <alignment vertical="center"/>
      <protection/>
    </xf>
    <xf numFmtId="49" fontId="14" fillId="0" borderId="0" xfId="17" applyNumberFormat="1" applyFont="1" applyAlignment="1">
      <alignment vertical="center"/>
      <protection/>
    </xf>
    <xf numFmtId="49" fontId="15" fillId="0" borderId="0" xfId="17" applyNumberFormat="1" applyFont="1" applyAlignment="1">
      <alignment vertical="center"/>
      <protection/>
    </xf>
    <xf numFmtId="49" fontId="16" fillId="0" borderId="0" xfId="17" applyNumberFormat="1" applyFont="1" applyAlignment="1">
      <alignment horizontal="center" vertical="center"/>
      <protection/>
    </xf>
    <xf numFmtId="49" fontId="15" fillId="0" borderId="0" xfId="17" applyNumberFormat="1" applyFont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8" fillId="0" borderId="0" xfId="0" applyFont="1" applyBorder="1" applyAlignment="1">
      <alignment/>
    </xf>
    <xf numFmtId="0" fontId="19" fillId="0" borderId="0" xfId="15" applyFont="1" applyBorder="1" applyAlignment="1">
      <alignment vertical="center"/>
      <protection/>
    </xf>
    <xf numFmtId="0" fontId="20" fillId="0" borderId="0" xfId="15" applyFont="1" applyBorder="1" applyAlignment="1">
      <alignment vertical="center"/>
      <protection/>
    </xf>
    <xf numFmtId="0" fontId="21" fillId="0" borderId="0" xfId="0" applyFont="1" applyBorder="1" applyAlignment="1">
      <alignment/>
    </xf>
    <xf numFmtId="193" fontId="20" fillId="0" borderId="0" xfId="15" applyNumberFormat="1" applyFont="1" applyBorder="1" applyAlignment="1">
      <alignment vertical="center"/>
      <protection/>
    </xf>
    <xf numFmtId="0" fontId="23" fillId="0" borderId="1" xfId="15" applyFont="1" applyBorder="1" applyAlignment="1">
      <alignment vertical="center"/>
      <protection/>
    </xf>
    <xf numFmtId="0" fontId="24" fillId="0" borderId="1" xfId="15" applyFont="1" applyBorder="1" applyAlignment="1">
      <alignment vertical="center"/>
      <protection/>
    </xf>
    <xf numFmtId="0" fontId="22" fillId="0" borderId="1" xfId="15" applyFont="1" applyBorder="1" applyAlignment="1">
      <alignment vertical="center"/>
      <protection/>
    </xf>
    <xf numFmtId="193" fontId="2" fillId="0" borderId="2" xfId="15" applyNumberFormat="1" applyFont="1" applyBorder="1" applyAlignment="1">
      <alignment vertical="center"/>
      <protection/>
    </xf>
    <xf numFmtId="0" fontId="23" fillId="0" borderId="0" xfId="15" applyFont="1" applyBorder="1" applyAlignment="1">
      <alignment vertical="center"/>
      <protection/>
    </xf>
    <xf numFmtId="0" fontId="24" fillId="0" borderId="0" xfId="15" applyFont="1" applyBorder="1" applyAlignment="1">
      <alignment vertical="center"/>
      <protection/>
    </xf>
    <xf numFmtId="0" fontId="22" fillId="0" borderId="0" xfId="15" applyFont="1" applyBorder="1" applyAlignment="1">
      <alignment horizontal="right" vertical="center"/>
      <protection/>
    </xf>
    <xf numFmtId="0" fontId="22" fillId="0" borderId="4" xfId="15" applyFont="1" applyBorder="1" applyAlignment="1">
      <alignment horizontal="left" vertical="center"/>
      <protection/>
    </xf>
    <xf numFmtId="0" fontId="22" fillId="0" borderId="0" xfId="15" applyFont="1" applyBorder="1" applyAlignment="1">
      <alignment vertical="center"/>
      <protection/>
    </xf>
    <xf numFmtId="0" fontId="22" fillId="0" borderId="4" xfId="15" applyFont="1" applyBorder="1" applyAlignment="1">
      <alignment horizontal="center" vertical="center"/>
      <protection/>
    </xf>
    <xf numFmtId="0" fontId="22" fillId="0" borderId="0" xfId="15" applyFont="1" applyBorder="1" applyAlignment="1">
      <alignment horizontal="center" vertical="center"/>
      <protection/>
    </xf>
    <xf numFmtId="0" fontId="22" fillId="2" borderId="6" xfId="15" applyFont="1" applyFill="1" applyBorder="1" applyAlignment="1">
      <alignment horizontal="center" vertical="center"/>
      <protection/>
    </xf>
    <xf numFmtId="0" fontId="22" fillId="2" borderId="7" xfId="15" applyFont="1" applyFill="1" applyBorder="1" applyAlignment="1">
      <alignment horizontal="center" vertical="center"/>
      <protection/>
    </xf>
    <xf numFmtId="0" fontId="22" fillId="2" borderId="8" xfId="15" applyFont="1" applyFill="1" applyBorder="1" applyAlignment="1">
      <alignment horizontal="center" vertical="center"/>
      <protection/>
    </xf>
    <xf numFmtId="0" fontId="24" fillId="0" borderId="9" xfId="15" applyFont="1" applyBorder="1" applyAlignment="1">
      <alignment horizontal="center" vertical="center"/>
      <protection/>
    </xf>
    <xf numFmtId="0" fontId="24" fillId="0" borderId="10" xfId="15" applyFont="1" applyBorder="1" applyAlignment="1">
      <alignment vertical="center"/>
      <protection/>
    </xf>
    <xf numFmtId="0" fontId="22" fillId="0" borderId="10" xfId="15" applyFont="1" applyBorder="1" applyAlignment="1">
      <alignment horizontal="center" vertical="center"/>
      <protection/>
    </xf>
    <xf numFmtId="0" fontId="24" fillId="0" borderId="11" xfId="15" applyFont="1" applyBorder="1" applyAlignment="1">
      <alignment vertical="center"/>
      <protection/>
    </xf>
    <xf numFmtId="0" fontId="24" fillId="0" borderId="10" xfId="15" applyFont="1" applyBorder="1" applyAlignment="1">
      <alignment horizontal="center" vertical="center"/>
      <protection/>
    </xf>
    <xf numFmtId="0" fontId="22" fillId="0" borderId="10" xfId="15" applyFont="1" applyBorder="1" applyAlignment="1">
      <alignment vertical="center"/>
      <protection/>
    </xf>
    <xf numFmtId="0" fontId="24" fillId="0" borderId="12" xfId="15" applyFont="1" applyBorder="1" applyAlignment="1">
      <alignment vertical="center"/>
      <protection/>
    </xf>
    <xf numFmtId="0" fontId="24" fillId="0" borderId="13" xfId="15" applyFont="1" applyBorder="1" applyAlignment="1">
      <alignment vertical="center"/>
      <protection/>
    </xf>
    <xf numFmtId="0" fontId="24" fillId="0" borderId="14" xfId="15" applyFont="1" applyBorder="1" applyAlignment="1">
      <alignment vertical="center"/>
      <protection/>
    </xf>
    <xf numFmtId="0" fontId="0" fillId="0" borderId="14" xfId="0" applyBorder="1" applyAlignment="1">
      <alignment/>
    </xf>
    <xf numFmtId="0" fontId="24" fillId="0" borderId="15" xfId="15" applyFont="1" applyBorder="1" applyAlignment="1">
      <alignment vertical="center"/>
      <protection/>
    </xf>
    <xf numFmtId="0" fontId="24" fillId="0" borderId="16" xfId="15" applyFont="1" applyBorder="1" applyAlignment="1">
      <alignment vertical="center"/>
      <protection/>
    </xf>
    <xf numFmtId="0" fontId="24" fillId="0" borderId="17" xfId="15" applyFont="1" applyBorder="1" applyAlignment="1">
      <alignment vertical="center"/>
      <protection/>
    </xf>
    <xf numFmtId="0" fontId="24" fillId="0" borderId="18" xfId="15" applyFont="1" applyBorder="1" applyAlignment="1">
      <alignment vertical="center"/>
      <protection/>
    </xf>
    <xf numFmtId="0" fontId="3" fillId="0" borderId="0" xfId="25" applyFill="1">
      <alignment vertical="center"/>
      <protection/>
    </xf>
    <xf numFmtId="0" fontId="26" fillId="0" borderId="0" xfId="25" applyFont="1" applyFill="1">
      <alignment vertical="center"/>
      <protection/>
    </xf>
    <xf numFmtId="0" fontId="3" fillId="0" borderId="19" xfId="25" applyFill="1" applyBorder="1">
      <alignment vertical="center"/>
      <protection/>
    </xf>
    <xf numFmtId="0" fontId="3" fillId="0" borderId="20" xfId="25" applyFill="1" applyBorder="1">
      <alignment vertical="center"/>
      <protection/>
    </xf>
    <xf numFmtId="0" fontId="3" fillId="0" borderId="21" xfId="25" applyFill="1" applyBorder="1">
      <alignment vertical="center"/>
      <protection/>
    </xf>
    <xf numFmtId="0" fontId="3" fillId="0" borderId="22" xfId="25" applyFill="1" applyBorder="1">
      <alignment vertical="center"/>
      <protection/>
    </xf>
    <xf numFmtId="0" fontId="3" fillId="0" borderId="0" xfId="25" applyFill="1" applyBorder="1">
      <alignment vertical="center"/>
      <protection/>
    </xf>
    <xf numFmtId="0" fontId="3" fillId="0" borderId="23" xfId="25" applyFill="1" applyBorder="1">
      <alignment vertical="center"/>
      <protection/>
    </xf>
    <xf numFmtId="0" fontId="9" fillId="0" borderId="0" xfId="25" applyFont="1" applyFill="1">
      <alignment vertical="center"/>
      <protection/>
    </xf>
    <xf numFmtId="0" fontId="3" fillId="0" borderId="20" xfId="25" applyFont="1" applyFill="1" applyBorder="1">
      <alignment vertical="center"/>
      <protection/>
    </xf>
    <xf numFmtId="0" fontId="3" fillId="0" borderId="24" xfId="25" applyFill="1" applyBorder="1">
      <alignment vertical="center"/>
      <protection/>
    </xf>
    <xf numFmtId="0" fontId="3" fillId="0" borderId="25" xfId="25" applyFill="1" applyBorder="1">
      <alignment vertical="center"/>
      <protection/>
    </xf>
    <xf numFmtId="0" fontId="3" fillId="0" borderId="26" xfId="25" applyFill="1" applyBorder="1">
      <alignment vertical="center"/>
      <protection/>
    </xf>
    <xf numFmtId="0" fontId="3" fillId="0" borderId="27" xfId="25" applyFill="1" applyBorder="1">
      <alignment vertical="center"/>
      <protection/>
    </xf>
    <xf numFmtId="0" fontId="3" fillId="0" borderId="28" xfId="25" applyFill="1" applyBorder="1">
      <alignment vertical="center"/>
      <protection/>
    </xf>
    <xf numFmtId="0" fontId="15" fillId="0" borderId="0" xfId="25" applyFont="1" applyFill="1" applyBorder="1">
      <alignment vertical="center"/>
      <protection/>
    </xf>
    <xf numFmtId="0" fontId="30" fillId="0" borderId="22" xfId="25" applyFont="1" applyFill="1" applyBorder="1">
      <alignment vertical="center"/>
      <protection/>
    </xf>
    <xf numFmtId="0" fontId="30" fillId="0" borderId="0" xfId="25" applyFont="1" applyFill="1" applyBorder="1">
      <alignment vertical="center"/>
      <protection/>
    </xf>
    <xf numFmtId="0" fontId="30" fillId="0" borderId="0" xfId="25" applyFont="1" applyFill="1">
      <alignment vertical="center"/>
      <protection/>
    </xf>
    <xf numFmtId="0" fontId="30" fillId="0" borderId="23" xfId="25" applyFont="1" applyFill="1" applyBorder="1">
      <alignment vertical="center"/>
      <protection/>
    </xf>
    <xf numFmtId="0" fontId="0" fillId="0" borderId="0" xfId="0" applyFont="1" applyAlignment="1">
      <alignment horizontal="left"/>
    </xf>
    <xf numFmtId="201" fontId="31" fillId="0" borderId="0" xfId="16" applyNumberFormat="1" applyFont="1" applyFill="1" applyAlignment="1">
      <alignment horizontal="center" vertical="center"/>
      <protection/>
    </xf>
    <xf numFmtId="49" fontId="31" fillId="0" borderId="0" xfId="16" applyNumberFormat="1" applyFont="1" applyFill="1" applyAlignment="1">
      <alignment horizontal="center" vertical="center"/>
      <protection/>
    </xf>
    <xf numFmtId="49" fontId="31" fillId="0" borderId="0" xfId="16" applyNumberFormat="1" applyFont="1" applyFill="1" applyAlignment="1">
      <alignment horizontal="left"/>
      <protection/>
    </xf>
    <xf numFmtId="49" fontId="31" fillId="0" borderId="0" xfId="16" applyNumberFormat="1" applyFont="1" applyFill="1" applyAlignment="1">
      <alignment horizontal="center"/>
      <protection/>
    </xf>
    <xf numFmtId="201" fontId="3" fillId="0" borderId="10" xfId="16" applyNumberFormat="1" applyFont="1" applyFill="1" applyBorder="1" applyAlignment="1">
      <alignment horizontal="center" vertical="center"/>
      <protection/>
    </xf>
    <xf numFmtId="49" fontId="3" fillId="0" borderId="10" xfId="16" applyNumberFormat="1" applyFont="1" applyFill="1" applyBorder="1" applyAlignment="1">
      <alignment horizontal="center" vertical="center" wrapText="1"/>
      <protection/>
    </xf>
    <xf numFmtId="49" fontId="3" fillId="2" borderId="10" xfId="16" applyNumberFormat="1" applyFont="1" applyFill="1" applyBorder="1" applyAlignment="1">
      <alignment horizontal="center" vertical="center"/>
      <protection/>
    </xf>
    <xf numFmtId="49" fontId="3" fillId="0" borderId="0" xfId="16" applyNumberFormat="1" applyFont="1" applyFill="1">
      <alignment vertical="center"/>
      <protection/>
    </xf>
    <xf numFmtId="49" fontId="3" fillId="0" borderId="10" xfId="16" applyNumberFormat="1" applyFont="1" applyFill="1" applyBorder="1" applyAlignment="1">
      <alignment horizontal="center" vertical="center"/>
      <protection/>
    </xf>
    <xf numFmtId="49" fontId="3" fillId="3" borderId="29" xfId="16" applyNumberFormat="1" applyFont="1" applyFill="1" applyBorder="1" applyAlignment="1">
      <alignment horizontal="center" vertical="center"/>
      <protection/>
    </xf>
    <xf numFmtId="49" fontId="3" fillId="0" borderId="10" xfId="16" applyNumberFormat="1" applyFont="1" applyBorder="1" applyAlignment="1">
      <alignment vertical="center" shrinkToFit="1"/>
      <protection/>
    </xf>
    <xf numFmtId="49" fontId="3" fillId="4" borderId="29" xfId="16" applyNumberFormat="1" applyFont="1" applyFill="1" applyBorder="1" applyAlignment="1">
      <alignment horizontal="center" vertical="center"/>
      <protection/>
    </xf>
    <xf numFmtId="49" fontId="3" fillId="0" borderId="10" xfId="16" applyNumberFormat="1" applyBorder="1">
      <alignment vertical="center"/>
      <protection/>
    </xf>
    <xf numFmtId="49" fontId="32" fillId="0" borderId="10" xfId="16" applyNumberFormat="1" applyFont="1" applyFill="1" applyBorder="1" applyAlignment="1">
      <alignment horizontal="left" vertical="center"/>
      <protection/>
    </xf>
    <xf numFmtId="49" fontId="3" fillId="0" borderId="10" xfId="16" applyNumberFormat="1" applyBorder="1" applyAlignment="1">
      <alignment vertical="center" shrinkToFit="1"/>
      <protection/>
    </xf>
    <xf numFmtId="0" fontId="3" fillId="0" borderId="0" xfId="16">
      <alignment vertical="center"/>
      <protection/>
    </xf>
    <xf numFmtId="201" fontId="3" fillId="0" borderId="0" xfId="16" applyNumberFormat="1" applyAlignment="1">
      <alignment horizontal="center" vertical="center"/>
      <protection/>
    </xf>
    <xf numFmtId="0" fontId="3" fillId="0" borderId="0" xfId="16" applyAlignment="1">
      <alignment horizontal="center" vertical="center"/>
      <protection/>
    </xf>
    <xf numFmtId="0" fontId="24" fillId="5" borderId="0" xfId="15" applyFont="1" applyFill="1" applyBorder="1" applyAlignment="1">
      <alignment horizontal="center" vertical="center"/>
      <protection/>
    </xf>
    <xf numFmtId="0" fontId="24" fillId="5" borderId="10" xfId="15" applyFont="1" applyFill="1" applyBorder="1" applyAlignment="1">
      <alignment vertical="center"/>
      <protection/>
    </xf>
    <xf numFmtId="0" fontId="24" fillId="5" borderId="11" xfId="15" applyFont="1" applyFill="1" applyBorder="1" applyAlignment="1">
      <alignment vertical="center"/>
      <protection/>
    </xf>
    <xf numFmtId="0" fontId="19" fillId="5" borderId="0" xfId="0" applyFont="1" applyFill="1" applyBorder="1" applyAlignment="1">
      <alignment/>
    </xf>
    <xf numFmtId="0" fontId="18" fillId="5" borderId="0" xfId="0" applyFont="1" applyFill="1" applyBorder="1" applyAlignment="1">
      <alignment/>
    </xf>
    <xf numFmtId="0" fontId="9" fillId="5" borderId="22" xfId="25" applyFont="1" applyFill="1" applyBorder="1" applyAlignment="1">
      <alignment horizontal="distributed" vertical="center"/>
      <protection/>
    </xf>
    <xf numFmtId="0" fontId="9" fillId="5" borderId="0" xfId="25" applyFont="1" applyFill="1" applyBorder="1" applyAlignment="1">
      <alignment horizontal="distributed" vertical="center"/>
      <protection/>
    </xf>
    <xf numFmtId="0" fontId="9" fillId="5" borderId="23" xfId="25" applyFont="1" applyFill="1" applyBorder="1" applyAlignment="1">
      <alignment horizontal="distributed" vertical="center"/>
      <protection/>
    </xf>
    <xf numFmtId="0" fontId="9" fillId="5" borderId="24" xfId="25" applyFont="1" applyFill="1" applyBorder="1" applyAlignment="1">
      <alignment horizontal="distributed" vertical="center"/>
      <protection/>
    </xf>
    <xf numFmtId="0" fontId="9" fillId="5" borderId="25" xfId="25" applyFont="1" applyFill="1" applyBorder="1" applyAlignment="1">
      <alignment horizontal="distributed" vertical="center"/>
      <protection/>
    </xf>
    <xf numFmtId="0" fontId="9" fillId="5" borderId="26" xfId="25" applyFont="1" applyFill="1" applyBorder="1" applyAlignment="1">
      <alignment horizontal="distributed" vertical="center"/>
      <protection/>
    </xf>
    <xf numFmtId="0" fontId="3" fillId="5" borderId="19" xfId="25" applyFont="1" applyFill="1" applyBorder="1">
      <alignment vertical="center"/>
      <protection/>
    </xf>
    <xf numFmtId="0" fontId="3" fillId="5" borderId="21" xfId="25" applyFill="1" applyBorder="1">
      <alignment vertical="center"/>
      <protection/>
    </xf>
    <xf numFmtId="0" fontId="3" fillId="5" borderId="19" xfId="25" applyFill="1" applyBorder="1">
      <alignment vertical="center"/>
      <protection/>
    </xf>
    <xf numFmtId="0" fontId="3" fillId="5" borderId="20" xfId="25" applyFill="1" applyBorder="1">
      <alignment vertical="center"/>
      <protection/>
    </xf>
    <xf numFmtId="0" fontId="3" fillId="5" borderId="20" xfId="25" applyFill="1" applyBorder="1" applyAlignment="1">
      <alignment horizontal="center" vertical="center"/>
      <protection/>
    </xf>
    <xf numFmtId="0" fontId="3" fillId="5" borderId="20" xfId="25" applyFont="1" applyFill="1" applyBorder="1">
      <alignment vertical="center"/>
      <protection/>
    </xf>
    <xf numFmtId="0" fontId="3" fillId="5" borderId="22" xfId="25" applyFill="1" applyBorder="1">
      <alignment vertical="center"/>
      <protection/>
    </xf>
    <xf numFmtId="0" fontId="3" fillId="5" borderId="23" xfId="25" applyFill="1" applyBorder="1">
      <alignment vertical="center"/>
      <protection/>
    </xf>
    <xf numFmtId="0" fontId="3" fillId="5" borderId="22" xfId="25" applyFont="1" applyFill="1" applyBorder="1">
      <alignment vertical="center"/>
      <protection/>
    </xf>
    <xf numFmtId="0" fontId="3" fillId="5" borderId="0" xfId="25" applyFill="1" applyBorder="1">
      <alignment vertical="center"/>
      <protection/>
    </xf>
    <xf numFmtId="0" fontId="3" fillId="5" borderId="0" xfId="25" applyFont="1" applyFill="1" applyBorder="1">
      <alignment vertical="center"/>
      <protection/>
    </xf>
    <xf numFmtId="0" fontId="3" fillId="5" borderId="24" xfId="25" applyFill="1" applyBorder="1">
      <alignment vertical="center"/>
      <protection/>
    </xf>
    <xf numFmtId="0" fontId="3" fillId="5" borderId="26" xfId="25" applyFill="1" applyBorder="1">
      <alignment vertical="center"/>
      <protection/>
    </xf>
    <xf numFmtId="0" fontId="3" fillId="5" borderId="25" xfId="25" applyFill="1" applyBorder="1">
      <alignment vertical="center"/>
      <protection/>
    </xf>
    <xf numFmtId="0" fontId="3" fillId="5" borderId="24" xfId="25" applyFont="1" applyFill="1" applyBorder="1">
      <alignment vertical="center"/>
      <protection/>
    </xf>
    <xf numFmtId="0" fontId="3" fillId="5" borderId="25" xfId="25" applyFont="1" applyFill="1" applyBorder="1">
      <alignment vertical="center"/>
      <protection/>
    </xf>
    <xf numFmtId="0" fontId="26" fillId="5" borderId="30" xfId="25" applyFont="1" applyFill="1" applyBorder="1" applyAlignment="1">
      <alignment horizontal="center" vertical="center"/>
      <protection/>
    </xf>
    <xf numFmtId="0" fontId="3" fillId="0" borderId="23" xfId="25" applyFill="1" applyBorder="1" applyAlignment="1">
      <alignment horizontal="distributed" vertical="center"/>
      <protection/>
    </xf>
    <xf numFmtId="0" fontId="26" fillId="0" borderId="30" xfId="25" applyFont="1" applyFill="1" applyBorder="1" applyAlignment="1">
      <alignment horizontal="center" vertical="center"/>
      <protection/>
    </xf>
    <xf numFmtId="0" fontId="26" fillId="0" borderId="10" xfId="25" applyFont="1" applyFill="1" applyBorder="1" applyAlignment="1">
      <alignment horizontal="center" vertical="center"/>
      <protection/>
    </xf>
    <xf numFmtId="49" fontId="36" fillId="0" borderId="0" xfId="16" applyNumberFormat="1" applyFont="1" applyFill="1" applyBorder="1" applyAlignment="1">
      <alignment vertical="center"/>
      <protection/>
    </xf>
    <xf numFmtId="49" fontId="31" fillId="5" borderId="0" xfId="16" applyNumberFormat="1" applyFont="1" applyFill="1" applyBorder="1" applyAlignment="1">
      <alignment horizontal="left"/>
      <protection/>
    </xf>
    <xf numFmtId="49" fontId="6" fillId="0" borderId="0" xfId="17" applyNumberFormat="1" applyFont="1" applyFill="1" applyBorder="1" applyAlignment="1">
      <alignment vertical="center"/>
      <protection/>
    </xf>
    <xf numFmtId="49" fontId="37" fillId="5" borderId="0" xfId="16" applyNumberFormat="1" applyFont="1" applyFill="1" applyBorder="1" applyAlignment="1">
      <alignment vertical="center"/>
      <protection/>
    </xf>
    <xf numFmtId="49" fontId="31" fillId="0" borderId="0" xfId="16" applyNumberFormat="1" applyFont="1" applyFill="1" applyAlignment="1">
      <alignment vertical="center"/>
      <protection/>
    </xf>
    <xf numFmtId="49" fontId="31" fillId="0" borderId="0" xfId="16" applyNumberFormat="1" applyFont="1" applyFill="1" applyBorder="1" applyAlignment="1">
      <alignment horizontal="left"/>
      <protection/>
    </xf>
    <xf numFmtId="49" fontId="31" fillId="0" borderId="0" xfId="16" applyNumberFormat="1" applyFont="1" applyFill="1" applyBorder="1" applyAlignment="1">
      <alignment vertical="center"/>
      <protection/>
    </xf>
    <xf numFmtId="49" fontId="31" fillId="0" borderId="0" xfId="16" applyNumberFormat="1" applyFont="1" applyFill="1" applyAlignment="1">
      <alignment horizontal="right"/>
      <protection/>
    </xf>
    <xf numFmtId="219" fontId="31" fillId="5" borderId="0" xfId="16" applyNumberFormat="1" applyFont="1" applyFill="1" applyBorder="1" applyAlignment="1">
      <alignment horizontal="left"/>
      <protection/>
    </xf>
    <xf numFmtId="220" fontId="31" fillId="5" borderId="0" xfId="16" applyNumberFormat="1" applyFont="1" applyFill="1" applyBorder="1" applyAlignment="1">
      <alignment vertical="center"/>
      <protection/>
    </xf>
    <xf numFmtId="219" fontId="31" fillId="0" borderId="0" xfId="16" applyNumberFormat="1" applyFont="1" applyFill="1" applyBorder="1" applyAlignment="1">
      <alignment horizontal="left"/>
      <protection/>
    </xf>
    <xf numFmtId="220" fontId="31" fillId="0" borderId="0" xfId="16" applyNumberFormat="1" applyFont="1" applyFill="1" applyBorder="1" applyAlignment="1">
      <alignment vertical="center"/>
      <protection/>
    </xf>
    <xf numFmtId="49" fontId="36" fillId="0" borderId="0" xfId="16" applyNumberFormat="1" applyFont="1" applyFill="1" applyAlignment="1">
      <alignment horizontal="left"/>
      <protection/>
    </xf>
    <xf numFmtId="49" fontId="32" fillId="6" borderId="10" xfId="16" applyNumberFormat="1" applyFont="1" applyFill="1" applyBorder="1" applyAlignment="1">
      <alignment horizontal="center" vertical="center"/>
      <protection/>
    </xf>
    <xf numFmtId="49" fontId="32" fillId="6" borderId="10" xfId="16" applyNumberFormat="1" applyFont="1" applyFill="1" applyBorder="1" applyAlignment="1">
      <alignment horizontal="center" vertical="center" wrapText="1"/>
      <protection/>
    </xf>
    <xf numFmtId="49" fontId="32" fillId="6" borderId="10" xfId="16" applyNumberFormat="1" applyFont="1" applyFill="1" applyBorder="1" applyAlignment="1">
      <alignment horizontal="left" vertical="center" wrapText="1"/>
      <protection/>
    </xf>
    <xf numFmtId="49" fontId="32" fillId="6" borderId="16" xfId="16" applyNumberFormat="1" applyFont="1" applyFill="1" applyBorder="1" applyAlignment="1">
      <alignment horizontal="center" vertical="center"/>
      <protection/>
    </xf>
    <xf numFmtId="49" fontId="29" fillId="0" borderId="10" xfId="16" applyNumberFormat="1" applyFont="1" applyFill="1" applyBorder="1" applyAlignment="1">
      <alignment horizontal="center" vertical="center"/>
      <protection/>
    </xf>
    <xf numFmtId="49" fontId="31" fillId="0" borderId="10" xfId="16" applyNumberFormat="1" applyFont="1" applyFill="1" applyBorder="1">
      <alignment vertical="center"/>
      <protection/>
    </xf>
    <xf numFmtId="49" fontId="3" fillId="0" borderId="16" xfId="16" applyNumberFormat="1" applyBorder="1" applyAlignment="1">
      <alignment vertical="center" shrinkToFit="1"/>
      <protection/>
    </xf>
    <xf numFmtId="49" fontId="38" fillId="0" borderId="0" xfId="16" applyNumberFormat="1" applyFont="1" applyFill="1" applyAlignment="1">
      <alignment horizontal="right" vertical="center"/>
      <protection/>
    </xf>
    <xf numFmtId="49" fontId="38" fillId="0" borderId="0" xfId="16" applyNumberFormat="1" applyFont="1" applyFill="1" applyAlignment="1">
      <alignment horizontal="right" vertical="top"/>
      <protection/>
    </xf>
    <xf numFmtId="49" fontId="39" fillId="0" borderId="0" xfId="17" applyNumberFormat="1" applyFont="1" applyAlignment="1">
      <alignment horizontal="center" vertical="center"/>
      <protection/>
    </xf>
    <xf numFmtId="49" fontId="41" fillId="0" borderId="0" xfId="17" applyNumberFormat="1" applyFont="1" applyAlignment="1">
      <alignment vertical="center"/>
      <protection/>
    </xf>
    <xf numFmtId="49" fontId="6" fillId="0" borderId="0" xfId="17" applyNumberFormat="1" applyFont="1" applyAlignment="1">
      <alignment vertical="center"/>
      <protection/>
    </xf>
    <xf numFmtId="49" fontId="6" fillId="0" borderId="0" xfId="17" applyNumberFormat="1" applyFont="1" applyAlignment="1">
      <alignment horizontal="right" vertical="center"/>
      <protection/>
    </xf>
    <xf numFmtId="49" fontId="6" fillId="0" borderId="0" xfId="17" applyNumberFormat="1" applyFont="1" applyBorder="1" applyAlignment="1">
      <alignment vertical="center"/>
      <protection/>
    </xf>
    <xf numFmtId="49" fontId="3" fillId="0" borderId="0" xfId="17" applyNumberFormat="1" applyAlignment="1">
      <alignment vertical="center"/>
      <protection/>
    </xf>
    <xf numFmtId="49" fontId="3" fillId="0" borderId="0" xfId="17" applyNumberFormat="1" applyBorder="1" applyAlignment="1">
      <alignment vertical="center"/>
      <protection/>
    </xf>
    <xf numFmtId="49" fontId="3" fillId="0" borderId="0" xfId="17" applyNumberFormat="1" applyFont="1" applyAlignment="1">
      <alignment vertical="center"/>
      <protection/>
    </xf>
    <xf numFmtId="0" fontId="8" fillId="0" borderId="0" xfId="0" applyFont="1" applyAlignment="1">
      <alignment/>
    </xf>
    <xf numFmtId="0" fontId="9" fillId="0" borderId="0" xfId="17" applyFont="1" applyAlignment="1">
      <alignment vertical="center"/>
      <protection/>
    </xf>
    <xf numFmtId="0" fontId="41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vertical="center"/>
      <protection/>
    </xf>
    <xf numFmtId="49" fontId="29" fillId="0" borderId="0" xfId="17" applyNumberFormat="1" applyFont="1" applyBorder="1" applyAlignment="1">
      <alignment horizontal="left" vertical="center"/>
      <protection/>
    </xf>
    <xf numFmtId="49" fontId="3" fillId="0" borderId="0" xfId="17" applyNumberFormat="1" applyFont="1" applyBorder="1" applyAlignment="1">
      <alignment horizontal="left" vertical="center"/>
      <protection/>
    </xf>
    <xf numFmtId="0" fontId="3" fillId="0" borderId="0" xfId="17" applyFont="1" applyAlignment="1">
      <alignment vertical="center"/>
      <protection/>
    </xf>
    <xf numFmtId="49" fontId="10" fillId="0" borderId="0" xfId="17" applyNumberFormat="1" applyFont="1" applyAlignment="1">
      <alignment vertical="center"/>
      <protection/>
    </xf>
    <xf numFmtId="0" fontId="42" fillId="0" borderId="0" xfId="0" applyFont="1" applyAlignment="1">
      <alignment vertical="center"/>
    </xf>
    <xf numFmtId="49" fontId="3" fillId="0" borderId="0" xfId="17" applyNumberFormat="1" applyFont="1" applyAlignment="1">
      <alignment horizontal="right" vertical="center"/>
      <protection/>
    </xf>
    <xf numFmtId="49" fontId="3" fillId="0" borderId="31" xfId="17" applyNumberFormat="1" applyBorder="1" applyAlignment="1">
      <alignment vertical="center"/>
      <protection/>
    </xf>
    <xf numFmtId="218" fontId="3" fillId="0" borderId="1" xfId="17" applyNumberFormat="1" applyBorder="1" applyAlignment="1">
      <alignment horizontal="left" vertical="center"/>
      <protection/>
    </xf>
    <xf numFmtId="49" fontId="11" fillId="0" borderId="31" xfId="17" applyNumberFormat="1" applyFont="1" applyBorder="1" applyAlignment="1">
      <alignment horizontal="center" vertical="center" shrinkToFit="1"/>
      <protection/>
    </xf>
    <xf numFmtId="49" fontId="29" fillId="0" borderId="1" xfId="17" applyNumberFormat="1" applyFont="1" applyBorder="1" applyAlignment="1">
      <alignment horizontal="center" vertical="center" shrinkToFit="1"/>
      <protection/>
    </xf>
    <xf numFmtId="49" fontId="3" fillId="0" borderId="32" xfId="17" applyNumberFormat="1" applyFont="1" applyBorder="1" applyAlignment="1">
      <alignment vertical="center"/>
      <protection/>
    </xf>
    <xf numFmtId="218" fontId="3" fillId="0" borderId="0" xfId="17" applyNumberFormat="1" applyBorder="1" applyAlignment="1">
      <alignment horizontal="left" vertical="center"/>
      <protection/>
    </xf>
    <xf numFmtId="49" fontId="43" fillId="0" borderId="33" xfId="17" applyNumberFormat="1" applyFont="1" applyBorder="1" applyAlignment="1">
      <alignment horizontal="center" vertical="center" shrinkToFit="1"/>
      <protection/>
    </xf>
    <xf numFmtId="49" fontId="29" fillId="0" borderId="5" xfId="17" applyNumberFormat="1" applyFont="1" applyFill="1" applyBorder="1" applyAlignment="1">
      <alignment horizontal="center" vertical="center" shrinkToFit="1"/>
      <protection/>
    </xf>
    <xf numFmtId="49" fontId="29" fillId="0" borderId="5" xfId="17" applyNumberFormat="1" applyFont="1" applyBorder="1" applyAlignment="1">
      <alignment horizontal="center" vertical="center" shrinkToFit="1"/>
      <protection/>
    </xf>
    <xf numFmtId="49" fontId="29" fillId="0" borderId="5" xfId="17" applyNumberFormat="1" applyFont="1" applyBorder="1" applyAlignment="1">
      <alignment horizontal="center" vertical="center"/>
      <protection/>
    </xf>
    <xf numFmtId="49" fontId="29" fillId="0" borderId="34" xfId="17" applyNumberFormat="1" applyFont="1" applyBorder="1" applyAlignment="1">
      <alignment horizontal="center" vertical="center" shrinkToFit="1"/>
      <protection/>
    </xf>
    <xf numFmtId="49" fontId="3" fillId="0" borderId="32" xfId="17" applyNumberFormat="1" applyFont="1" applyFill="1" applyBorder="1" applyAlignment="1">
      <alignment horizontal="center" vertical="center" shrinkToFit="1"/>
      <protection/>
    </xf>
    <xf numFmtId="49" fontId="10" fillId="0" borderId="32" xfId="17" applyNumberFormat="1" applyFont="1" applyBorder="1" applyAlignment="1">
      <alignment vertical="center" shrinkToFit="1"/>
      <protection/>
    </xf>
    <xf numFmtId="49" fontId="10" fillId="0" borderId="0" xfId="17" applyNumberFormat="1" applyFont="1" applyBorder="1" applyAlignment="1">
      <alignment vertical="center" shrinkToFit="1"/>
      <protection/>
    </xf>
    <xf numFmtId="49" fontId="29" fillId="0" borderId="32" xfId="17" applyNumberFormat="1" applyFont="1" applyFill="1" applyBorder="1" applyAlignment="1">
      <alignment horizontal="center" vertical="center" shrinkToFit="1"/>
      <protection/>
    </xf>
    <xf numFmtId="49" fontId="29" fillId="0" borderId="0" xfId="17" applyNumberFormat="1" applyFont="1" applyBorder="1" applyAlignment="1">
      <alignment horizontal="center" vertical="center"/>
      <protection/>
    </xf>
    <xf numFmtId="49" fontId="3" fillId="0" borderId="0" xfId="17" applyNumberFormat="1" applyFont="1" applyBorder="1" applyAlignment="1">
      <alignment horizontal="center" vertical="center"/>
      <protection/>
    </xf>
    <xf numFmtId="49" fontId="29" fillId="0" borderId="4" xfId="17" applyNumberFormat="1" applyFont="1" applyBorder="1" applyAlignment="1">
      <alignment horizontal="center" vertical="center" shrinkToFit="1"/>
      <protection/>
    </xf>
    <xf numFmtId="49" fontId="6" fillId="0" borderId="0" xfId="17" applyNumberFormat="1" applyFont="1" applyFill="1" applyAlignment="1">
      <alignment vertical="center"/>
      <protection/>
    </xf>
    <xf numFmtId="49" fontId="3" fillId="0" borderId="1" xfId="17" applyNumberFormat="1" applyFont="1" applyFill="1" applyBorder="1" applyAlignment="1">
      <alignment horizontal="center" vertical="center" shrinkToFit="1"/>
      <protection/>
    </xf>
    <xf numFmtId="49" fontId="3" fillId="0" borderId="0" xfId="17" applyNumberFormat="1" applyFill="1" applyBorder="1" applyAlignment="1">
      <alignment vertical="center"/>
      <protection/>
    </xf>
    <xf numFmtId="49" fontId="3" fillId="0" borderId="0" xfId="17" applyNumberFormat="1" applyFill="1" applyAlignment="1">
      <alignment vertical="center"/>
      <protection/>
    </xf>
    <xf numFmtId="49" fontId="3" fillId="0" borderId="32" xfId="17" applyNumberFormat="1" applyBorder="1" applyAlignment="1">
      <alignment vertical="center"/>
      <protection/>
    </xf>
    <xf numFmtId="49" fontId="13" fillId="0" borderId="33" xfId="17" applyNumberFormat="1" applyFont="1" applyFill="1" applyBorder="1" applyAlignment="1">
      <alignment horizontal="center" vertical="center" shrinkToFit="1"/>
      <protection/>
    </xf>
    <xf numFmtId="49" fontId="3" fillId="0" borderId="5" xfId="17" applyNumberFormat="1" applyFont="1" applyFill="1" applyBorder="1" applyAlignment="1">
      <alignment horizontal="center" vertical="center" shrinkToFit="1"/>
      <protection/>
    </xf>
    <xf numFmtId="49" fontId="3" fillId="0" borderId="34" xfId="17" applyNumberFormat="1" applyFont="1" applyBorder="1" applyAlignment="1">
      <alignment horizontal="center" vertical="center" shrinkToFit="1"/>
      <protection/>
    </xf>
    <xf numFmtId="49" fontId="3" fillId="0" borderId="32" xfId="17" applyNumberFormat="1" applyFont="1" applyBorder="1" applyAlignment="1">
      <alignment horizontal="center" vertical="center"/>
      <protection/>
    </xf>
    <xf numFmtId="49" fontId="3" fillId="0" borderId="4" xfId="17" applyNumberFormat="1" applyFont="1" applyBorder="1" applyAlignment="1">
      <alignment horizontal="center" vertical="center"/>
      <protection/>
    </xf>
    <xf numFmtId="49" fontId="3" fillId="0" borderId="33" xfId="17" applyNumberFormat="1" applyFont="1" applyBorder="1" applyAlignment="1">
      <alignment horizontal="center" vertical="center"/>
      <protection/>
    </xf>
    <xf numFmtId="49" fontId="3" fillId="0" borderId="5" xfId="17" applyNumberFormat="1" applyFont="1" applyBorder="1" applyAlignment="1">
      <alignment horizontal="center" vertical="center"/>
      <protection/>
    </xf>
    <xf numFmtId="49" fontId="3" fillId="0" borderId="31" xfId="17" applyNumberFormat="1" applyFont="1" applyBorder="1" applyAlignment="1">
      <alignment vertical="center"/>
      <protection/>
    </xf>
    <xf numFmtId="49" fontId="3" fillId="0" borderId="35" xfId="17" applyNumberFormat="1" applyBorder="1" applyAlignment="1">
      <alignment vertical="center"/>
      <protection/>
    </xf>
    <xf numFmtId="218" fontId="3" fillId="0" borderId="3" xfId="17" applyNumberFormat="1" applyBorder="1" applyAlignment="1">
      <alignment horizontal="left" vertical="center"/>
      <protection/>
    </xf>
    <xf numFmtId="49" fontId="3" fillId="0" borderId="35" xfId="17" applyNumberFormat="1" applyFont="1" applyBorder="1" applyAlignment="1">
      <alignment horizontal="center" vertical="center"/>
      <protection/>
    </xf>
    <xf numFmtId="49" fontId="3" fillId="0" borderId="3" xfId="17" applyNumberFormat="1" applyFont="1" applyBorder="1" applyAlignment="1">
      <alignment horizontal="center" vertical="center"/>
      <protection/>
    </xf>
    <xf numFmtId="49" fontId="3" fillId="0" borderId="36" xfId="17" applyNumberFormat="1" applyFont="1" applyBorder="1" applyAlignment="1">
      <alignment horizontal="center" vertical="center" shrinkToFit="1"/>
      <protection/>
    </xf>
    <xf numFmtId="0" fontId="41" fillId="0" borderId="0" xfId="17" applyFont="1" applyAlignment="1">
      <alignment vertical="center"/>
      <protection/>
    </xf>
    <xf numFmtId="49" fontId="3" fillId="0" borderId="0" xfId="17" applyNumberFormat="1" applyFont="1" applyFill="1" applyBorder="1" applyAlignment="1">
      <alignment vertical="center"/>
      <protection/>
    </xf>
    <xf numFmtId="0" fontId="3" fillId="0" borderId="0" xfId="17" applyAlignment="1">
      <alignment vertical="center"/>
      <protection/>
    </xf>
    <xf numFmtId="0" fontId="6" fillId="0" borderId="0" xfId="17" applyFont="1" applyFill="1" applyAlignment="1">
      <alignment vertical="center"/>
      <protection/>
    </xf>
    <xf numFmtId="49" fontId="29" fillId="0" borderId="0" xfId="17" applyNumberFormat="1" applyFont="1" applyFill="1" applyAlignment="1">
      <alignment vertical="center"/>
      <protection/>
    </xf>
    <xf numFmtId="0" fontId="3" fillId="0" borderId="0" xfId="17" applyFill="1" applyAlignment="1">
      <alignment vertical="center"/>
      <protection/>
    </xf>
    <xf numFmtId="0" fontId="29" fillId="0" borderId="0" xfId="17" applyFont="1" applyAlignment="1">
      <alignment vertical="center"/>
      <protection/>
    </xf>
    <xf numFmtId="49" fontId="29" fillId="0" borderId="0" xfId="17" applyNumberFormat="1" applyFont="1" applyAlignment="1">
      <alignment vertical="center"/>
      <protection/>
    </xf>
    <xf numFmtId="0" fontId="3" fillId="0" borderId="22" xfId="25" applyFill="1" applyBorder="1" applyAlignment="1">
      <alignment horizontal="distributed" vertical="center"/>
      <protection/>
    </xf>
    <xf numFmtId="0" fontId="3" fillId="0" borderId="0" xfId="25" applyFill="1" applyBorder="1" applyAlignment="1">
      <alignment horizontal="distributed" vertical="center"/>
      <protection/>
    </xf>
    <xf numFmtId="49" fontId="29" fillId="0" borderId="0" xfId="17" applyNumberFormat="1" applyFont="1" applyAlignment="1">
      <alignment horizontal="left" vertical="center" indent="1"/>
      <protection/>
    </xf>
    <xf numFmtId="0" fontId="6" fillId="0" borderId="0" xfId="17" applyFont="1" applyAlignment="1">
      <alignment vertical="center"/>
      <protection/>
    </xf>
    <xf numFmtId="49" fontId="3" fillId="0" borderId="0" xfId="17" applyNumberFormat="1" applyFont="1" applyFill="1" applyAlignment="1">
      <alignment vertical="top" wrapText="1"/>
      <protection/>
    </xf>
    <xf numFmtId="49" fontId="10" fillId="0" borderId="32" xfId="17" applyNumberFormat="1" applyFont="1" applyBorder="1" applyAlignment="1">
      <alignment vertical="center" shrinkToFit="1"/>
      <protection/>
    </xf>
    <xf numFmtId="49" fontId="10" fillId="0" borderId="0" xfId="17" applyNumberFormat="1" applyFont="1" applyBorder="1" applyAlignment="1">
      <alignment vertical="center" shrinkToFit="1"/>
      <protection/>
    </xf>
    <xf numFmtId="49" fontId="41" fillId="0" borderId="0" xfId="17" applyNumberFormat="1" applyFont="1" applyAlignment="1">
      <alignment horizontal="center" vertical="center" shrinkToFit="1"/>
      <protection/>
    </xf>
    <xf numFmtId="49" fontId="6" fillId="0" borderId="0" xfId="17" applyNumberFormat="1" applyFont="1" applyAlignment="1">
      <alignment horizontal="center" vertical="center" shrinkToFit="1"/>
      <protection/>
    </xf>
    <xf numFmtId="49" fontId="16" fillId="0" borderId="0" xfId="17" applyNumberFormat="1" applyFont="1" applyAlignment="1">
      <alignment horizontal="center" vertical="center" shrinkToFit="1"/>
      <protection/>
    </xf>
    <xf numFmtId="0" fontId="40" fillId="0" borderId="0" xfId="0" applyFont="1" applyAlignment="1">
      <alignment horizontal="center" vertical="center" shrinkToFit="1"/>
    </xf>
    <xf numFmtId="0" fontId="3" fillId="0" borderId="0" xfId="17" applyNumberFormat="1" applyFont="1" applyFill="1" applyAlignment="1">
      <alignment horizontal="left" vertical="top" wrapText="1"/>
      <protection/>
    </xf>
    <xf numFmtId="0" fontId="22" fillId="0" borderId="9" xfId="15" applyFont="1" applyBorder="1" applyAlignment="1">
      <alignment horizontal="center" vertical="center" wrapText="1"/>
      <protection/>
    </xf>
    <xf numFmtId="0" fontId="24" fillId="0" borderId="37" xfId="15" applyFont="1" applyBorder="1" applyAlignment="1">
      <alignment horizontal="center" vertical="center" wrapText="1"/>
      <protection/>
    </xf>
    <xf numFmtId="0" fontId="24" fillId="0" borderId="12" xfId="15" applyFont="1" applyBorder="1" applyAlignment="1">
      <alignment/>
      <protection/>
    </xf>
    <xf numFmtId="0" fontId="24" fillId="0" borderId="13" xfId="15" applyFont="1" applyBorder="1" applyAlignment="1">
      <alignment/>
      <protection/>
    </xf>
    <xf numFmtId="0" fontId="22" fillId="2" borderId="38" xfId="15" applyFont="1" applyFill="1" applyBorder="1" applyAlignment="1">
      <alignment horizontal="center" vertical="center"/>
      <protection/>
    </xf>
    <xf numFmtId="0" fontId="22" fillId="2" borderId="39" xfId="15" applyFont="1" applyFill="1" applyBorder="1" applyAlignment="1">
      <alignment horizontal="center" vertical="center"/>
      <protection/>
    </xf>
    <xf numFmtId="0" fontId="22" fillId="0" borderId="16" xfId="15" applyFont="1" applyBorder="1" applyAlignment="1">
      <alignment vertical="center"/>
      <protection/>
    </xf>
    <xf numFmtId="0" fontId="22" fillId="0" borderId="30" xfId="15" applyFont="1" applyBorder="1" applyAlignment="1">
      <alignment vertical="center"/>
      <protection/>
    </xf>
    <xf numFmtId="0" fontId="24" fillId="2" borderId="38" xfId="15" applyFont="1" applyFill="1" applyBorder="1" applyAlignment="1">
      <alignment vertical="center"/>
      <protection/>
    </xf>
    <xf numFmtId="0" fontId="24" fillId="2" borderId="39" xfId="15" applyFont="1" applyFill="1" applyBorder="1" applyAlignment="1">
      <alignment vertical="center"/>
      <protection/>
    </xf>
    <xf numFmtId="0" fontId="22" fillId="0" borderId="40" xfId="15" applyFont="1" applyBorder="1" applyAlignment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2" fillId="0" borderId="43" xfId="15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24" fillId="0" borderId="10" xfId="15" applyFont="1" applyBorder="1" applyAlignment="1">
      <alignment vertical="center"/>
      <protection/>
    </xf>
    <xf numFmtId="0" fontId="22" fillId="0" borderId="32" xfId="15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22" fillId="0" borderId="31" xfId="15" applyFont="1" applyBorder="1" applyAlignment="1">
      <alignment horizontal="left" vertical="center"/>
      <protection/>
    </xf>
    <xf numFmtId="0" fontId="0" fillId="0" borderId="1" xfId="0" applyBorder="1" applyAlignment="1">
      <alignment vertical="center"/>
    </xf>
    <xf numFmtId="0" fontId="22" fillId="0" borderId="32" xfId="15" applyFont="1" applyBorder="1" applyAlignment="1">
      <alignment horizontal="left" vertical="center"/>
      <protection/>
    </xf>
    <xf numFmtId="0" fontId="22" fillId="0" borderId="10" xfId="15" applyFont="1" applyBorder="1" applyAlignment="1">
      <alignment vertical="center"/>
      <protection/>
    </xf>
    <xf numFmtId="0" fontId="26" fillId="5" borderId="10" xfId="25" applyFont="1" applyFill="1" applyBorder="1" applyAlignment="1">
      <alignment horizontal="center" vertical="center"/>
      <protection/>
    </xf>
    <xf numFmtId="0" fontId="26" fillId="0" borderId="24" xfId="25" applyFont="1" applyFill="1" applyBorder="1" applyAlignment="1">
      <alignment horizontal="center" vertical="center"/>
      <protection/>
    </xf>
    <xf numFmtId="0" fontId="26" fillId="0" borderId="25" xfId="25" applyFont="1" applyFill="1" applyBorder="1" applyAlignment="1">
      <alignment horizontal="center" vertical="center"/>
      <protection/>
    </xf>
    <xf numFmtId="0" fontId="3" fillId="0" borderId="24" xfId="25" applyFont="1" applyFill="1" applyBorder="1" applyAlignment="1">
      <alignment horizontal="distributed" vertical="center"/>
      <protection/>
    </xf>
    <xf numFmtId="0" fontId="3" fillId="0" borderId="25" xfId="25" applyFill="1" applyBorder="1" applyAlignment="1">
      <alignment horizontal="distributed" vertical="center"/>
      <protection/>
    </xf>
    <xf numFmtId="0" fontId="3" fillId="0" borderId="26" xfId="25" applyFill="1" applyBorder="1" applyAlignment="1">
      <alignment horizontal="distributed" vertical="center"/>
      <protection/>
    </xf>
    <xf numFmtId="0" fontId="3" fillId="0" borderId="19" xfId="25" applyFill="1" applyBorder="1" applyAlignment="1">
      <alignment horizontal="distributed" vertical="center"/>
      <protection/>
    </xf>
    <xf numFmtId="0" fontId="3" fillId="0" borderId="20" xfId="25" applyFill="1" applyBorder="1" applyAlignment="1">
      <alignment horizontal="distributed" vertical="center"/>
      <protection/>
    </xf>
    <xf numFmtId="0" fontId="3" fillId="0" borderId="21" xfId="25" applyFill="1" applyBorder="1" applyAlignment="1">
      <alignment horizontal="distributed" vertical="center"/>
      <protection/>
    </xf>
    <xf numFmtId="49" fontId="26" fillId="5" borderId="19" xfId="25" applyNumberFormat="1" applyFont="1" applyFill="1" applyBorder="1" applyAlignment="1">
      <alignment horizontal="center" vertical="center"/>
      <protection/>
    </xf>
    <xf numFmtId="49" fontId="26" fillId="5" borderId="21" xfId="25" applyNumberFormat="1" applyFont="1" applyFill="1" applyBorder="1" applyAlignment="1">
      <alignment horizontal="center" vertical="center"/>
      <protection/>
    </xf>
    <xf numFmtId="49" fontId="26" fillId="5" borderId="24" xfId="25" applyNumberFormat="1" applyFont="1" applyFill="1" applyBorder="1" applyAlignment="1">
      <alignment horizontal="center" vertical="center"/>
      <protection/>
    </xf>
    <xf numFmtId="49" fontId="26" fillId="5" borderId="26" xfId="25" applyNumberFormat="1" applyFont="1" applyFill="1" applyBorder="1" applyAlignment="1">
      <alignment horizontal="center" vertical="center"/>
      <protection/>
    </xf>
    <xf numFmtId="0" fontId="26" fillId="0" borderId="19" xfId="25" applyFont="1" applyFill="1" applyBorder="1" applyAlignment="1">
      <alignment horizontal="center" vertical="center"/>
      <protection/>
    </xf>
    <xf numFmtId="0" fontId="26" fillId="0" borderId="20" xfId="25" applyFont="1" applyFill="1" applyBorder="1" applyAlignment="1">
      <alignment horizontal="center" vertical="center"/>
      <protection/>
    </xf>
    <xf numFmtId="0" fontId="3" fillId="0" borderId="24" xfId="25" applyFill="1" applyBorder="1" applyAlignment="1">
      <alignment horizontal="distributed" vertical="center"/>
      <protection/>
    </xf>
    <xf numFmtId="0" fontId="3" fillId="0" borderId="19" xfId="25" applyFill="1" applyBorder="1" applyAlignment="1">
      <alignment horizontal="center" vertical="center"/>
      <protection/>
    </xf>
    <xf numFmtId="0" fontId="3" fillId="0" borderId="20" xfId="25" applyFill="1" applyBorder="1" applyAlignment="1">
      <alignment horizontal="center" vertical="center"/>
      <protection/>
    </xf>
    <xf numFmtId="0" fontId="3" fillId="0" borderId="21" xfId="25" applyFill="1" applyBorder="1" applyAlignment="1">
      <alignment horizontal="center" vertical="center"/>
      <protection/>
    </xf>
    <xf numFmtId="0" fontId="3" fillId="0" borderId="22" xfId="25" applyFill="1" applyBorder="1" applyAlignment="1">
      <alignment horizontal="center" vertical="center"/>
      <protection/>
    </xf>
    <xf numFmtId="0" fontId="3" fillId="0" borderId="0" xfId="25" applyFill="1" applyBorder="1" applyAlignment="1">
      <alignment horizontal="center" vertical="center"/>
      <protection/>
    </xf>
    <xf numFmtId="0" fontId="3" fillId="0" borderId="23" xfId="25" applyFill="1" applyBorder="1" applyAlignment="1">
      <alignment horizontal="center" vertical="center"/>
      <protection/>
    </xf>
    <xf numFmtId="0" fontId="3" fillId="0" borderId="24" xfId="25" applyFill="1" applyBorder="1" applyAlignment="1">
      <alignment horizontal="center" vertical="center"/>
      <protection/>
    </xf>
    <xf numFmtId="0" fontId="3" fillId="0" borderId="25" xfId="25" applyFill="1" applyBorder="1" applyAlignment="1">
      <alignment horizontal="center" vertical="center"/>
      <protection/>
    </xf>
    <xf numFmtId="0" fontId="3" fillId="0" borderId="26" xfId="25" applyFill="1" applyBorder="1" applyAlignment="1">
      <alignment horizontal="center" vertical="center"/>
      <protection/>
    </xf>
    <xf numFmtId="0" fontId="15" fillId="0" borderId="19" xfId="25" applyFont="1" applyFill="1" applyBorder="1" applyAlignment="1">
      <alignment horizontal="left" vertical="top"/>
      <protection/>
    </xf>
    <xf numFmtId="0" fontId="15" fillId="0" borderId="20" xfId="25" applyFont="1" applyFill="1" applyBorder="1" applyAlignment="1">
      <alignment horizontal="left" vertical="top"/>
      <protection/>
    </xf>
    <xf numFmtId="0" fontId="15" fillId="0" borderId="21" xfId="25" applyFont="1" applyFill="1" applyBorder="1" applyAlignment="1">
      <alignment horizontal="left" vertical="top"/>
      <protection/>
    </xf>
    <xf numFmtId="0" fontId="15" fillId="0" borderId="22" xfId="25" applyFont="1" applyFill="1" applyBorder="1" applyAlignment="1">
      <alignment horizontal="left" vertical="top"/>
      <protection/>
    </xf>
    <xf numFmtId="0" fontId="15" fillId="0" borderId="0" xfId="25" applyFont="1" applyFill="1" applyBorder="1" applyAlignment="1">
      <alignment horizontal="left" vertical="top"/>
      <protection/>
    </xf>
    <xf numFmtId="0" fontId="15" fillId="0" borderId="23" xfId="25" applyFont="1" applyFill="1" applyBorder="1" applyAlignment="1">
      <alignment horizontal="left" vertical="top"/>
      <protection/>
    </xf>
    <xf numFmtId="0" fontId="15" fillId="0" borderId="24" xfId="25" applyFont="1" applyFill="1" applyBorder="1" applyAlignment="1">
      <alignment horizontal="left" vertical="top"/>
      <protection/>
    </xf>
    <xf numFmtId="0" fontId="15" fillId="0" borderId="25" xfId="25" applyFont="1" applyFill="1" applyBorder="1" applyAlignment="1">
      <alignment horizontal="left" vertical="top"/>
      <protection/>
    </xf>
    <xf numFmtId="0" fontId="15" fillId="0" borderId="26" xfId="25" applyFont="1" applyFill="1" applyBorder="1" applyAlignment="1">
      <alignment horizontal="left" vertical="top"/>
      <protection/>
    </xf>
    <xf numFmtId="0" fontId="3" fillId="0" borderId="22" xfId="25" applyFont="1" applyFill="1" applyBorder="1" applyAlignment="1">
      <alignment horizontal="center" vertical="center"/>
      <protection/>
    </xf>
    <xf numFmtId="0" fontId="3" fillId="0" borderId="0" xfId="25" applyFont="1" applyFill="1" applyBorder="1" applyAlignment="1">
      <alignment horizontal="center" vertical="center"/>
      <protection/>
    </xf>
    <xf numFmtId="0" fontId="3" fillId="0" borderId="23" xfId="25" applyFont="1" applyFill="1" applyBorder="1" applyAlignment="1">
      <alignment horizontal="center" vertical="center"/>
      <protection/>
    </xf>
    <xf numFmtId="0" fontId="26" fillId="5" borderId="19" xfId="25" applyFont="1" applyFill="1" applyBorder="1" applyAlignment="1">
      <alignment horizontal="left" vertical="center"/>
      <protection/>
    </xf>
    <xf numFmtId="0" fontId="26" fillId="5" borderId="20" xfId="25" applyFont="1" applyFill="1" applyBorder="1" applyAlignment="1">
      <alignment horizontal="left" vertical="center"/>
      <protection/>
    </xf>
    <xf numFmtId="0" fontId="26" fillId="5" borderId="21" xfId="25" applyFont="1" applyFill="1" applyBorder="1" applyAlignment="1">
      <alignment horizontal="left" vertical="center"/>
      <protection/>
    </xf>
    <xf numFmtId="0" fontId="26" fillId="5" borderId="22" xfId="25" applyFont="1" applyFill="1" applyBorder="1" applyAlignment="1">
      <alignment horizontal="left" vertical="center"/>
      <protection/>
    </xf>
    <xf numFmtId="0" fontId="26" fillId="5" borderId="0" xfId="25" applyFont="1" applyFill="1" applyBorder="1" applyAlignment="1">
      <alignment horizontal="left" vertical="center"/>
      <protection/>
    </xf>
    <xf numFmtId="0" fontId="26" fillId="5" borderId="23" xfId="25" applyFont="1" applyFill="1" applyBorder="1" applyAlignment="1">
      <alignment horizontal="left" vertical="center"/>
      <protection/>
    </xf>
    <xf numFmtId="0" fontId="26" fillId="5" borderId="24" xfId="25" applyFont="1" applyFill="1" applyBorder="1" applyAlignment="1">
      <alignment horizontal="left" vertical="center"/>
      <protection/>
    </xf>
    <xf numFmtId="0" fontId="26" fillId="5" borderId="25" xfId="25" applyFont="1" applyFill="1" applyBorder="1" applyAlignment="1">
      <alignment horizontal="left" vertical="center"/>
      <protection/>
    </xf>
    <xf numFmtId="0" fontId="26" fillId="5" borderId="26" xfId="25" applyFont="1" applyFill="1" applyBorder="1" applyAlignment="1">
      <alignment horizontal="left" vertical="center"/>
      <protection/>
    </xf>
    <xf numFmtId="0" fontId="3" fillId="0" borderId="22" xfId="25" applyFont="1" applyFill="1" applyBorder="1" applyAlignment="1">
      <alignment horizontal="distributed" vertical="center"/>
      <protection/>
    </xf>
    <xf numFmtId="0" fontId="3" fillId="0" borderId="0" xfId="25" applyFont="1" applyFill="1" applyBorder="1" applyAlignment="1">
      <alignment horizontal="distributed" vertical="center"/>
      <protection/>
    </xf>
    <xf numFmtId="0" fontId="3" fillId="0" borderId="23" xfId="25" applyFont="1" applyFill="1" applyBorder="1" applyAlignment="1">
      <alignment horizontal="distributed" vertical="center"/>
      <protection/>
    </xf>
    <xf numFmtId="0" fontId="7" fillId="0" borderId="19" xfId="25" applyFont="1" applyFill="1" applyBorder="1" applyAlignment="1">
      <alignment horizontal="distributed" vertical="center"/>
      <protection/>
    </xf>
    <xf numFmtId="0" fontId="7" fillId="0" borderId="20" xfId="25" applyFont="1" applyFill="1" applyBorder="1" applyAlignment="1">
      <alignment horizontal="distributed" vertical="center"/>
      <protection/>
    </xf>
    <xf numFmtId="0" fontId="7" fillId="0" borderId="21" xfId="25" applyFont="1" applyFill="1" applyBorder="1" applyAlignment="1">
      <alignment horizontal="distributed" vertical="center"/>
      <protection/>
    </xf>
    <xf numFmtId="0" fontId="7" fillId="0" borderId="22" xfId="25" applyFont="1" applyFill="1" applyBorder="1" applyAlignment="1">
      <alignment horizontal="distributed" vertical="center"/>
      <protection/>
    </xf>
    <xf numFmtId="0" fontId="7" fillId="0" borderId="0" xfId="25" applyFont="1" applyFill="1" applyBorder="1" applyAlignment="1">
      <alignment horizontal="distributed" vertical="center"/>
      <protection/>
    </xf>
    <xf numFmtId="0" fontId="7" fillId="0" borderId="23" xfId="25" applyFont="1" applyFill="1" applyBorder="1" applyAlignment="1">
      <alignment horizontal="distributed" vertical="center"/>
      <protection/>
    </xf>
    <xf numFmtId="0" fontId="7" fillId="0" borderId="24" xfId="25" applyFont="1" applyFill="1" applyBorder="1" applyAlignment="1">
      <alignment horizontal="distributed" vertical="center"/>
      <protection/>
    </xf>
    <xf numFmtId="0" fontId="7" fillId="0" borderId="25" xfId="25" applyFont="1" applyFill="1" applyBorder="1" applyAlignment="1">
      <alignment horizontal="distributed" vertical="center"/>
      <protection/>
    </xf>
    <xf numFmtId="0" fontId="7" fillId="0" borderId="26" xfId="25" applyFont="1" applyFill="1" applyBorder="1" applyAlignment="1">
      <alignment horizontal="distributed" vertical="center"/>
      <protection/>
    </xf>
    <xf numFmtId="0" fontId="26" fillId="5" borderId="10" xfId="25" applyFont="1" applyFill="1" applyBorder="1" applyAlignment="1">
      <alignment horizontal="left" vertical="center"/>
      <protection/>
    </xf>
    <xf numFmtId="0" fontId="28" fillId="5" borderId="10" xfId="0" applyFont="1" applyFill="1" applyBorder="1" applyAlignment="1">
      <alignment/>
    </xf>
    <xf numFmtId="0" fontId="3" fillId="0" borderId="19" xfId="25" applyFont="1" applyFill="1" applyBorder="1" applyAlignment="1">
      <alignment horizontal="distributed" vertical="center"/>
      <protection/>
    </xf>
    <xf numFmtId="0" fontId="3" fillId="0" borderId="20" xfId="25" applyFont="1" applyFill="1" applyBorder="1" applyAlignment="1">
      <alignment horizontal="distributed" vertical="center"/>
      <protection/>
    </xf>
    <xf numFmtId="0" fontId="3" fillId="0" borderId="21" xfId="25" applyFont="1" applyFill="1" applyBorder="1" applyAlignment="1">
      <alignment horizontal="distributed" vertical="center"/>
      <protection/>
    </xf>
    <xf numFmtId="0" fontId="27" fillId="5" borderId="10" xfId="25" applyFont="1" applyFill="1" applyBorder="1" applyAlignment="1">
      <alignment horizontal="center" vertical="center"/>
      <protection/>
    </xf>
    <xf numFmtId="0" fontId="26" fillId="0" borderId="21" xfId="25" applyFont="1" applyFill="1" applyBorder="1" applyAlignment="1">
      <alignment horizontal="center" vertical="center"/>
      <protection/>
    </xf>
    <xf numFmtId="49" fontId="26" fillId="5" borderId="19" xfId="25" applyNumberFormat="1" applyFont="1" applyFill="1" applyBorder="1" applyAlignment="1">
      <alignment horizontal="left" vertical="center"/>
      <protection/>
    </xf>
    <xf numFmtId="0" fontId="3" fillId="0" borderId="22" xfId="25" applyFill="1" applyBorder="1">
      <alignment vertical="center"/>
      <protection/>
    </xf>
    <xf numFmtId="0" fontId="3" fillId="0" borderId="0" xfId="25" applyFill="1" applyBorder="1">
      <alignment vertical="center"/>
      <protection/>
    </xf>
    <xf numFmtId="0" fontId="3" fillId="0" borderId="23" xfId="25" applyFill="1" applyBorder="1">
      <alignment vertical="center"/>
      <protection/>
    </xf>
    <xf numFmtId="0" fontId="26" fillId="5" borderId="19" xfId="25" applyFont="1" applyFill="1" applyBorder="1" applyAlignment="1">
      <alignment vertical="center"/>
      <protection/>
    </xf>
    <xf numFmtId="0" fontId="26" fillId="5" borderId="20" xfId="25" applyFont="1" applyFill="1" applyBorder="1" applyAlignment="1">
      <alignment vertical="center"/>
      <protection/>
    </xf>
    <xf numFmtId="0" fontId="26" fillId="5" borderId="21" xfId="25" applyFont="1" applyFill="1" applyBorder="1" applyAlignment="1">
      <alignment vertical="center"/>
      <protection/>
    </xf>
    <xf numFmtId="0" fontId="26" fillId="5" borderId="24" xfId="25" applyFont="1" applyFill="1" applyBorder="1" applyAlignment="1">
      <alignment vertical="center"/>
      <protection/>
    </xf>
    <xf numFmtId="0" fontId="26" fillId="5" borderId="25" xfId="25" applyFont="1" applyFill="1" applyBorder="1" applyAlignment="1">
      <alignment vertical="center"/>
      <protection/>
    </xf>
    <xf numFmtId="0" fontId="26" fillId="5" borderId="26" xfId="25" applyFont="1" applyFill="1" applyBorder="1" applyAlignment="1">
      <alignment vertical="center"/>
      <protection/>
    </xf>
    <xf numFmtId="0" fontId="26" fillId="0" borderId="26" xfId="25" applyFont="1" applyFill="1" applyBorder="1" applyAlignment="1">
      <alignment horizontal="center" vertical="center"/>
      <protection/>
    </xf>
    <xf numFmtId="0" fontId="9" fillId="5" borderId="20" xfId="25" applyFont="1" applyFill="1" applyBorder="1" applyAlignment="1">
      <alignment horizontal="center" vertical="center"/>
      <protection/>
    </xf>
    <xf numFmtId="0" fontId="26" fillId="0" borderId="20" xfId="25" applyFont="1" applyFill="1" applyBorder="1" applyAlignment="1">
      <alignment horizontal="distributed" vertical="center"/>
      <protection/>
    </xf>
    <xf numFmtId="0" fontId="26" fillId="0" borderId="0" xfId="25" applyFont="1" applyFill="1" applyBorder="1" applyAlignment="1">
      <alignment horizontal="distributed" vertical="center"/>
      <protection/>
    </xf>
    <xf numFmtId="0" fontId="9" fillId="5" borderId="25" xfId="25" applyFont="1" applyFill="1" applyBorder="1" applyAlignment="1">
      <alignment horizontal="center" vertical="center"/>
      <protection/>
    </xf>
    <xf numFmtId="0" fontId="26" fillId="0" borderId="10" xfId="25" applyFont="1" applyFill="1" applyBorder="1" applyAlignment="1">
      <alignment horizontal="distributed" vertical="center"/>
      <protection/>
    </xf>
    <xf numFmtId="0" fontId="3" fillId="0" borderId="25" xfId="25" applyFont="1" applyFill="1" applyBorder="1" applyAlignment="1">
      <alignment horizontal="distributed" vertical="center"/>
      <protection/>
    </xf>
    <xf numFmtId="0" fontId="3" fillId="0" borderId="26" xfId="25" applyFont="1" applyFill="1" applyBorder="1" applyAlignment="1">
      <alignment horizontal="distributed" vertical="center"/>
      <protection/>
    </xf>
    <xf numFmtId="0" fontId="3" fillId="5" borderId="0" xfId="25" applyFont="1" applyFill="1" applyBorder="1" applyAlignment="1">
      <alignment horizontal="center" vertical="center"/>
      <protection/>
    </xf>
  </cellXfs>
  <cellStyles count="12">
    <cellStyle name="Normal" xfId="0"/>
    <cellStyle name="一般_Sheet1 (2)" xfId="15"/>
    <cellStyle name="一般_人員名單" xfId="16"/>
    <cellStyle name="一般_北二段計畫06" xfId="17"/>
    <cellStyle name="Comma" xfId="18"/>
    <cellStyle name="Comma [0]" xfId="19"/>
    <cellStyle name="Followed Hyperlink" xfId="20"/>
    <cellStyle name="Percent" xfId="21"/>
    <cellStyle name="Currency" xfId="22"/>
    <cellStyle name="Currency [0]" xfId="23"/>
    <cellStyle name="Hyperlink" xfId="24"/>
    <cellStyle name="標準_111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85" zoomScaleNormal="85" workbookViewId="0" topLeftCell="A1">
      <selection activeCell="M44" sqref="M44"/>
    </sheetView>
  </sheetViews>
  <sheetFormatPr defaultColWidth="9.00390625" defaultRowHeight="13.5"/>
  <cols>
    <col min="1" max="1" width="1.625" style="151" customWidth="1"/>
    <col min="2" max="2" width="4.125" style="154" customWidth="1"/>
    <col min="3" max="3" width="6.50390625" style="154" customWidth="1"/>
    <col min="4" max="10" width="10.00390625" style="154" customWidth="1"/>
    <col min="11" max="11" width="9.25390625" style="154" customWidth="1"/>
    <col min="12" max="12" width="9.375" style="154" customWidth="1"/>
    <col min="13" max="13" width="10.50390625" style="155" customWidth="1"/>
    <col min="14" max="16384" width="9.00390625" style="154" customWidth="1"/>
  </cols>
  <sheetData>
    <row r="1" spans="1:13" s="19" customFormat="1" ht="25.5">
      <c r="A1" s="18"/>
      <c r="C1" s="149" t="s">
        <v>108</v>
      </c>
      <c r="D1" s="220"/>
      <c r="E1" s="220"/>
      <c r="F1" s="149" t="s">
        <v>0</v>
      </c>
      <c r="G1" s="220"/>
      <c r="H1" s="221"/>
      <c r="I1" s="149" t="s">
        <v>109</v>
      </c>
      <c r="J1" s="20"/>
      <c r="K1" s="218" t="s">
        <v>110</v>
      </c>
      <c r="L1" s="219"/>
      <c r="M1" s="21"/>
    </row>
    <row r="2" spans="1:13" s="151" customFormat="1" ht="16.5">
      <c r="A2" s="150" t="s">
        <v>111</v>
      </c>
      <c r="L2" s="152" t="s">
        <v>112</v>
      </c>
      <c r="M2" s="153"/>
    </row>
    <row r="3" spans="3:12" ht="16.5" customHeight="1"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3" s="156" customFormat="1" ht="16.5">
      <c r="A4" s="151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17"/>
    </row>
    <row r="5" spans="1:13" s="156" customFormat="1" ht="16.5">
      <c r="A5" s="151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17"/>
    </row>
    <row r="6" spans="1:13" s="156" customFormat="1" ht="16.5">
      <c r="A6" s="151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17"/>
    </row>
    <row r="7" spans="1:13" s="156" customFormat="1" ht="16.5">
      <c r="A7" s="151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17"/>
    </row>
    <row r="8" spans="1:13" s="156" customFormat="1" ht="16.5">
      <c r="A8" s="151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17"/>
    </row>
    <row r="9" spans="1:13" s="156" customFormat="1" ht="16.5">
      <c r="A9" s="151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17"/>
    </row>
    <row r="10" spans="1:8" s="156" customFormat="1" ht="16.5">
      <c r="A10" s="151"/>
      <c r="C10" s="157"/>
      <c r="H10" s="158"/>
    </row>
    <row r="11" spans="1:12" s="156" customFormat="1" ht="16.5">
      <c r="A11" s="159" t="s">
        <v>113</v>
      </c>
      <c r="B11" s="17"/>
      <c r="C11" s="160"/>
      <c r="D11" s="161"/>
      <c r="E11" s="162"/>
      <c r="F11" s="162"/>
      <c r="G11" s="162"/>
      <c r="H11" s="162"/>
      <c r="I11" s="162"/>
      <c r="J11" s="162"/>
      <c r="K11" s="162"/>
      <c r="L11" s="162"/>
    </row>
    <row r="12" spans="1:13" s="156" customFormat="1" ht="16.5">
      <c r="A12" s="151"/>
      <c r="C12" s="163"/>
      <c r="D12" s="161"/>
      <c r="E12" s="162"/>
      <c r="F12" s="162"/>
      <c r="G12" s="162"/>
      <c r="H12" s="162"/>
      <c r="I12" s="162"/>
      <c r="J12" s="162"/>
      <c r="K12" s="162"/>
      <c r="L12" s="162"/>
      <c r="M12" s="17"/>
    </row>
    <row r="13" spans="3:13" ht="16.5">
      <c r="C13" s="164"/>
      <c r="D13" s="164"/>
      <c r="E13" s="164"/>
      <c r="F13" s="164"/>
      <c r="G13" s="164"/>
      <c r="H13" s="164"/>
      <c r="I13" s="164"/>
      <c r="J13" s="164"/>
      <c r="M13" s="165"/>
    </row>
    <row r="14" spans="1:13" ht="16.5">
      <c r="A14" s="150" t="s">
        <v>114</v>
      </c>
      <c r="D14" s="166"/>
      <c r="E14" s="150" t="s">
        <v>115</v>
      </c>
      <c r="G14" s="156"/>
      <c r="M14" s="17"/>
    </row>
    <row r="15" ht="17.25" thickBot="1">
      <c r="M15" s="17"/>
    </row>
    <row r="16" spans="2:14" ht="17.25" thickTop="1">
      <c r="B16" s="167" t="s">
        <v>116</v>
      </c>
      <c r="C16" s="168"/>
      <c r="D16" s="169"/>
      <c r="E16" s="8"/>
      <c r="F16" s="8"/>
      <c r="G16" s="8"/>
      <c r="H16" s="8"/>
      <c r="I16" s="8"/>
      <c r="J16" s="8"/>
      <c r="K16" s="170"/>
      <c r="L16" s="9"/>
      <c r="M16" s="3"/>
      <c r="N16" s="155"/>
    </row>
    <row r="17" spans="2:14" ht="16.5">
      <c r="B17" s="171"/>
      <c r="C17" s="172"/>
      <c r="D17" s="173"/>
      <c r="E17" s="14"/>
      <c r="F17" s="174"/>
      <c r="G17" s="14"/>
      <c r="H17" s="175"/>
      <c r="I17" s="14"/>
      <c r="J17" s="176"/>
      <c r="K17" s="14"/>
      <c r="L17" s="177"/>
      <c r="N17" s="2"/>
    </row>
    <row r="18" spans="2:14" ht="16.5">
      <c r="B18" s="171"/>
      <c r="C18" s="172"/>
      <c r="D18" s="178"/>
      <c r="E18" s="5"/>
      <c r="F18" s="15"/>
      <c r="G18" s="5"/>
      <c r="H18" s="15"/>
      <c r="I18" s="1"/>
      <c r="J18" s="11"/>
      <c r="K18" s="1"/>
      <c r="L18" s="12"/>
      <c r="N18" s="2"/>
    </row>
    <row r="19" spans="2:12" ht="16.5">
      <c r="B19" s="216" t="s">
        <v>117</v>
      </c>
      <c r="C19" s="217"/>
      <c r="D19" s="181"/>
      <c r="E19" s="1"/>
      <c r="F19" s="182"/>
      <c r="G19" s="1"/>
      <c r="H19" s="183"/>
      <c r="I19" s="1"/>
      <c r="J19" s="2"/>
      <c r="K19" s="1"/>
      <c r="L19" s="184"/>
    </row>
    <row r="20" spans="2:12" ht="17.25" thickBot="1">
      <c r="B20" s="179"/>
      <c r="C20" s="180"/>
      <c r="D20" s="178"/>
      <c r="E20" s="1"/>
      <c r="F20" s="183"/>
      <c r="G20" s="11"/>
      <c r="H20" s="1"/>
      <c r="I20" s="1"/>
      <c r="J20" s="11"/>
      <c r="K20" s="1"/>
      <c r="L20" s="184"/>
    </row>
    <row r="21" spans="1:13" s="188" customFormat="1" ht="17.25" thickTop="1">
      <c r="A21" s="185"/>
      <c r="B21" s="167" t="s">
        <v>118</v>
      </c>
      <c r="C21" s="168"/>
      <c r="D21" s="169"/>
      <c r="E21" s="7"/>
      <c r="F21" s="8"/>
      <c r="G21" s="8"/>
      <c r="H21" s="186"/>
      <c r="I21" s="8"/>
      <c r="J21" s="8"/>
      <c r="K21" s="8"/>
      <c r="L21" s="9"/>
      <c r="M21" s="187"/>
    </row>
    <row r="22" spans="2:12" ht="17.25" customHeight="1">
      <c r="B22" s="189"/>
      <c r="C22" s="172"/>
      <c r="D22" s="190"/>
      <c r="E22" s="191"/>
      <c r="F22" s="191"/>
      <c r="G22" s="191"/>
      <c r="H22" s="191"/>
      <c r="I22" s="13"/>
      <c r="J22" s="13"/>
      <c r="K22" s="13"/>
      <c r="L22" s="192"/>
    </row>
    <row r="23" spans="2:12" ht="17.25" customHeight="1">
      <c r="B23" s="189"/>
      <c r="C23" s="172"/>
      <c r="D23" s="193"/>
      <c r="E23" s="3"/>
      <c r="F23" s="15"/>
      <c r="G23" s="2"/>
      <c r="H23" s="2"/>
      <c r="I23" s="2"/>
      <c r="J23" s="183"/>
      <c r="K23" s="3"/>
      <c r="L23" s="194"/>
    </row>
    <row r="24" spans="2:12" ht="17.25" customHeight="1" thickBot="1">
      <c r="B24" s="216" t="s">
        <v>117</v>
      </c>
      <c r="C24" s="217"/>
      <c r="D24" s="195"/>
      <c r="E24" s="191"/>
      <c r="F24" s="191"/>
      <c r="G24" s="191"/>
      <c r="H24" s="196"/>
      <c r="I24" s="13"/>
      <c r="J24" s="13"/>
      <c r="K24" s="13"/>
      <c r="L24" s="192"/>
    </row>
    <row r="25" spans="2:12" ht="17.25" customHeight="1" thickTop="1">
      <c r="B25" s="197" t="s">
        <v>119</v>
      </c>
      <c r="C25" s="168"/>
      <c r="D25" s="169"/>
      <c r="E25" s="7"/>
      <c r="F25" s="8"/>
      <c r="G25" s="8"/>
      <c r="H25" s="186"/>
      <c r="I25" s="8"/>
      <c r="J25" s="8"/>
      <c r="K25" s="8"/>
      <c r="L25" s="9"/>
    </row>
    <row r="26" spans="2:12" ht="17.25" customHeight="1">
      <c r="B26" s="189"/>
      <c r="C26" s="172"/>
      <c r="D26" s="190"/>
      <c r="E26" s="191"/>
      <c r="F26" s="191"/>
      <c r="G26" s="191"/>
      <c r="H26" s="191"/>
      <c r="I26" s="13"/>
      <c r="J26" s="13"/>
      <c r="K26" s="13"/>
      <c r="L26" s="192"/>
    </row>
    <row r="27" spans="2:12" ht="17.25" customHeight="1">
      <c r="B27" s="189"/>
      <c r="C27" s="172"/>
      <c r="D27" s="193"/>
      <c r="E27" s="3"/>
      <c r="F27" s="15"/>
      <c r="G27" s="2"/>
      <c r="H27" s="2"/>
      <c r="I27" s="2"/>
      <c r="J27" s="183"/>
      <c r="K27" s="3"/>
      <c r="L27" s="194"/>
    </row>
    <row r="28" spans="2:12" ht="17.25" customHeight="1" thickBot="1">
      <c r="B28" s="189"/>
      <c r="C28" s="172"/>
      <c r="D28" s="195"/>
      <c r="E28" s="191"/>
      <c r="F28" s="191"/>
      <c r="G28" s="191"/>
      <c r="H28" s="196"/>
      <c r="I28" s="13"/>
      <c r="J28" s="13"/>
      <c r="K28" s="13"/>
      <c r="L28" s="192"/>
    </row>
    <row r="29" spans="2:12" ht="17.25" customHeight="1" thickTop="1">
      <c r="B29" s="197" t="s">
        <v>120</v>
      </c>
      <c r="C29" s="168"/>
      <c r="D29" s="169"/>
      <c r="E29" s="7"/>
      <c r="F29" s="8"/>
      <c r="G29" s="8"/>
      <c r="H29" s="186"/>
      <c r="I29" s="8"/>
      <c r="J29" s="8"/>
      <c r="K29" s="8"/>
      <c r="L29" s="9"/>
    </row>
    <row r="30" spans="2:12" ht="17.25" customHeight="1">
      <c r="B30" s="189"/>
      <c r="C30" s="172"/>
      <c r="D30" s="190"/>
      <c r="E30" s="191"/>
      <c r="F30" s="191"/>
      <c r="G30" s="191"/>
      <c r="H30" s="191"/>
      <c r="I30" s="13"/>
      <c r="J30" s="13"/>
      <c r="K30" s="13"/>
      <c r="L30" s="192"/>
    </row>
    <row r="31" spans="2:12" ht="17.25" customHeight="1">
      <c r="B31" s="189"/>
      <c r="C31" s="172"/>
      <c r="D31" s="193"/>
      <c r="E31" s="3"/>
      <c r="F31" s="15"/>
      <c r="G31" s="2"/>
      <c r="H31" s="2"/>
      <c r="I31" s="2"/>
      <c r="J31" s="183"/>
      <c r="K31" s="3"/>
      <c r="L31" s="194"/>
    </row>
    <row r="32" spans="2:12" ht="17.25" customHeight="1" thickBot="1">
      <c r="B32" s="198"/>
      <c r="C32" s="199"/>
      <c r="D32" s="200"/>
      <c r="E32" s="16"/>
      <c r="F32" s="16"/>
      <c r="G32" s="16"/>
      <c r="H32" s="201"/>
      <c r="I32" s="10"/>
      <c r="J32" s="10"/>
      <c r="K32" s="10"/>
      <c r="L32" s="202"/>
    </row>
    <row r="33" spans="1:12" ht="17.25" thickTop="1">
      <c r="A33" s="203" t="s">
        <v>121</v>
      </c>
      <c r="C33" s="155"/>
      <c r="D33" s="6"/>
      <c r="E33" s="204"/>
      <c r="F33" s="6"/>
      <c r="G33" s="3"/>
      <c r="H33" s="6"/>
      <c r="I33" s="4"/>
      <c r="J33" s="4"/>
      <c r="K33" s="6"/>
      <c r="L33" s="205"/>
    </row>
    <row r="34" spans="1:13" s="188" customFormat="1" ht="16.5">
      <c r="A34" s="206"/>
      <c r="B34" s="215" t="s">
        <v>122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187"/>
    </row>
    <row r="35" spans="1:13" s="188" customFormat="1" ht="16.5">
      <c r="A35" s="206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187"/>
    </row>
    <row r="36" spans="1:13" s="188" customFormat="1" ht="16.5">
      <c r="A36" s="206"/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187"/>
    </row>
    <row r="37" spans="1:13" s="188" customFormat="1" ht="16.5">
      <c r="A37" s="206"/>
      <c r="B37" s="207" t="s">
        <v>123</v>
      </c>
      <c r="C37" s="187"/>
      <c r="D37" s="6"/>
      <c r="E37" s="187"/>
      <c r="F37" s="6"/>
      <c r="G37" s="6"/>
      <c r="H37" s="6"/>
      <c r="I37" s="4"/>
      <c r="J37" s="4"/>
      <c r="K37" s="6"/>
      <c r="L37" s="208"/>
      <c r="M37" s="187"/>
    </row>
    <row r="38" spans="2:11" ht="16.5">
      <c r="B38" s="205"/>
      <c r="C38" s="155"/>
      <c r="D38" s="6"/>
      <c r="E38" s="187"/>
      <c r="F38" s="6"/>
      <c r="G38" s="3"/>
      <c r="H38" s="6"/>
      <c r="I38" s="4"/>
      <c r="J38" s="4"/>
      <c r="K38" s="6"/>
    </row>
    <row r="39" spans="1:11" ht="16.5">
      <c r="A39" s="150" t="s">
        <v>124</v>
      </c>
      <c r="B39" s="155"/>
      <c r="C39" s="155"/>
      <c r="D39" s="6"/>
      <c r="E39" s="187"/>
      <c r="F39" s="6"/>
      <c r="G39" s="3"/>
      <c r="H39" s="6"/>
      <c r="I39" s="4"/>
      <c r="J39" s="4"/>
      <c r="K39" s="6"/>
    </row>
    <row r="40" spans="2:11" ht="16.5">
      <c r="B40" s="209" t="s">
        <v>125</v>
      </c>
      <c r="C40" s="155"/>
      <c r="D40" s="6"/>
      <c r="E40" s="187"/>
      <c r="F40" s="6"/>
      <c r="G40" s="3"/>
      <c r="H40" s="6"/>
      <c r="I40" s="4"/>
      <c r="J40" s="4"/>
      <c r="K40" s="6"/>
    </row>
    <row r="41" spans="2:11" ht="16.5">
      <c r="B41" s="210" t="s">
        <v>126</v>
      </c>
      <c r="C41" s="155"/>
      <c r="D41" s="6"/>
      <c r="E41" s="187"/>
      <c r="F41" s="6"/>
      <c r="G41" s="3"/>
      <c r="H41" s="6"/>
      <c r="I41" s="4"/>
      <c r="J41" s="4"/>
      <c r="K41" s="6"/>
    </row>
    <row r="42" spans="2:11" ht="16.5">
      <c r="B42" s="156"/>
      <c r="C42" s="155"/>
      <c r="D42" s="6"/>
      <c r="E42" s="187"/>
      <c r="F42" s="6"/>
      <c r="G42" s="3"/>
      <c r="H42" s="6"/>
      <c r="I42" s="4"/>
      <c r="J42" s="4"/>
      <c r="K42" s="6"/>
    </row>
    <row r="43" ht="16.5">
      <c r="A43" s="150" t="s">
        <v>127</v>
      </c>
    </row>
    <row r="44" ht="16.5">
      <c r="B44" s="156" t="s">
        <v>128</v>
      </c>
    </row>
    <row r="45" ht="16.5">
      <c r="B45" s="156" t="s">
        <v>129</v>
      </c>
    </row>
    <row r="46" ht="16.5">
      <c r="B46" s="156" t="s">
        <v>130</v>
      </c>
    </row>
    <row r="47" ht="16.5">
      <c r="B47" s="213" t="s">
        <v>131</v>
      </c>
    </row>
    <row r="48" ht="16.5">
      <c r="B48" s="156" t="s">
        <v>132</v>
      </c>
    </row>
    <row r="49" spans="1:2" ht="16.5">
      <c r="A49" s="214"/>
      <c r="B49" s="156"/>
    </row>
    <row r="50" spans="1:2" ht="16.5">
      <c r="A50" s="214"/>
      <c r="B50" s="156"/>
    </row>
    <row r="51" spans="1:13" s="151" customFormat="1" ht="16.5">
      <c r="A51" s="214"/>
      <c r="B51" s="150" t="s">
        <v>133</v>
      </c>
      <c r="F51" s="150" t="s">
        <v>134</v>
      </c>
      <c r="I51" s="150" t="s">
        <v>135</v>
      </c>
      <c r="M51" s="153"/>
    </row>
    <row r="52" ht="16.5">
      <c r="A52" s="214"/>
    </row>
    <row r="53" ht="16.5">
      <c r="A53" s="214"/>
    </row>
  </sheetData>
  <mergeCells count="7">
    <mergeCell ref="B34:L36"/>
    <mergeCell ref="B19:C19"/>
    <mergeCell ref="B24:C24"/>
    <mergeCell ref="K1:L1"/>
    <mergeCell ref="G1:H1"/>
    <mergeCell ref="D1:E1"/>
    <mergeCell ref="C3:L9"/>
  </mergeCells>
  <printOptions/>
  <pageMargins left="0.23" right="0.17" top="0.16" bottom="0.17" header="0.512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8"/>
  <sheetViews>
    <sheetView zoomScale="70" zoomScaleNormal="7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25" sqref="J25"/>
    </sheetView>
  </sheetViews>
  <sheetFormatPr defaultColWidth="9.00390625" defaultRowHeight="13.5"/>
  <cols>
    <col min="1" max="1" width="4.375" style="94" bestFit="1" customWidth="1"/>
    <col min="2" max="2" width="4.25390625" style="95" customWidth="1"/>
    <col min="3" max="3" width="4.50390625" style="93" customWidth="1"/>
    <col min="4" max="4" width="5.50390625" style="93" customWidth="1"/>
    <col min="5" max="5" width="8.50390625" style="93" bestFit="1" customWidth="1"/>
    <col min="6" max="6" width="12.75390625" style="93" bestFit="1" customWidth="1"/>
    <col min="7" max="7" width="3.75390625" style="93" bestFit="1" customWidth="1"/>
    <col min="8" max="8" width="8.75390625" style="93" bestFit="1" customWidth="1"/>
    <col min="9" max="9" width="12.50390625" style="93" bestFit="1" customWidth="1"/>
    <col min="10" max="10" width="33.875" style="93" customWidth="1"/>
    <col min="11" max="11" width="7.875" style="93" customWidth="1"/>
    <col min="12" max="12" width="11.625" style="93" customWidth="1"/>
    <col min="13" max="13" width="19.875" style="93" customWidth="1"/>
    <col min="14" max="16384" width="9.00390625" style="93" customWidth="1"/>
  </cols>
  <sheetData>
    <row r="2" spans="1:13" s="131" customFormat="1" ht="23.25" customHeight="1">
      <c r="A2" s="78"/>
      <c r="B2" s="79"/>
      <c r="C2" s="127" t="s">
        <v>87</v>
      </c>
      <c r="D2" s="127"/>
      <c r="E2" s="128"/>
      <c r="F2" s="128"/>
      <c r="G2" s="129"/>
      <c r="H2" s="129"/>
      <c r="I2" s="129" t="s">
        <v>88</v>
      </c>
      <c r="J2" s="130"/>
      <c r="M2" s="148" t="s">
        <v>27</v>
      </c>
    </row>
    <row r="3" spans="1:13" s="131" customFormat="1" ht="6" customHeight="1">
      <c r="A3" s="78"/>
      <c r="B3" s="79"/>
      <c r="C3" s="127"/>
      <c r="D3" s="127"/>
      <c r="E3" s="132"/>
      <c r="F3" s="132"/>
      <c r="G3" s="129"/>
      <c r="H3" s="129"/>
      <c r="I3" s="129"/>
      <c r="J3" s="133"/>
      <c r="M3" s="134"/>
    </row>
    <row r="4" spans="1:13" s="131" customFormat="1" ht="16.5" customHeight="1">
      <c r="A4" s="78"/>
      <c r="B4" s="79"/>
      <c r="C4" s="127" t="s">
        <v>89</v>
      </c>
      <c r="D4" s="127"/>
      <c r="E4" s="135"/>
      <c r="F4" s="135"/>
      <c r="G4" s="127"/>
      <c r="H4" s="127"/>
      <c r="I4" s="127" t="s">
        <v>90</v>
      </c>
      <c r="J4" s="136"/>
      <c r="M4" s="147" t="s">
        <v>107</v>
      </c>
    </row>
    <row r="5" spans="1:10" s="131" customFormat="1" ht="6" customHeight="1">
      <c r="A5" s="78"/>
      <c r="B5" s="79"/>
      <c r="C5" s="127"/>
      <c r="D5" s="127"/>
      <c r="E5" s="137"/>
      <c r="F5" s="137"/>
      <c r="G5" s="127"/>
      <c r="H5" s="127"/>
      <c r="I5" s="127"/>
      <c r="J5" s="138"/>
    </row>
    <row r="6" spans="1:10" s="131" customFormat="1" ht="16.5" customHeight="1">
      <c r="A6" s="78"/>
      <c r="B6" s="79"/>
      <c r="C6" s="139" t="s">
        <v>91</v>
      </c>
      <c r="D6" s="127"/>
      <c r="E6" s="135"/>
      <c r="F6" s="135"/>
      <c r="G6" s="139"/>
      <c r="H6" s="139"/>
      <c r="I6" s="139" t="s">
        <v>92</v>
      </c>
      <c r="J6" s="136"/>
    </row>
    <row r="7" spans="1:7" s="131" customFormat="1" ht="7.5" customHeight="1">
      <c r="A7" s="78"/>
      <c r="B7" s="79"/>
      <c r="E7" s="80"/>
      <c r="F7" s="80"/>
      <c r="G7" s="81"/>
    </row>
    <row r="8" spans="1:13" s="85" customFormat="1" ht="33" customHeight="1">
      <c r="A8" s="82" t="s">
        <v>93</v>
      </c>
      <c r="B8" s="83" t="s">
        <v>94</v>
      </c>
      <c r="C8" s="83" t="s">
        <v>95</v>
      </c>
      <c r="D8" s="91" t="s">
        <v>96</v>
      </c>
      <c r="E8" s="140" t="s">
        <v>97</v>
      </c>
      <c r="F8" s="141" t="s">
        <v>98</v>
      </c>
      <c r="G8" s="141" t="s">
        <v>99</v>
      </c>
      <c r="H8" s="141" t="s">
        <v>100</v>
      </c>
      <c r="I8" s="142" t="s">
        <v>101</v>
      </c>
      <c r="J8" s="143" t="s">
        <v>102</v>
      </c>
      <c r="K8" s="140" t="s">
        <v>23</v>
      </c>
      <c r="L8" s="141" t="s">
        <v>103</v>
      </c>
      <c r="M8" s="84" t="s">
        <v>104</v>
      </c>
    </row>
    <row r="9" spans="1:13" ht="21.75" customHeight="1">
      <c r="A9" s="82">
        <v>1</v>
      </c>
      <c r="B9" s="86" t="s">
        <v>105</v>
      </c>
      <c r="C9" s="87"/>
      <c r="D9" s="91" t="s">
        <v>28</v>
      </c>
      <c r="E9" s="92"/>
      <c r="F9" s="92"/>
      <c r="G9" s="92"/>
      <c r="H9" s="92"/>
      <c r="I9" s="92"/>
      <c r="J9" s="92"/>
      <c r="K9" s="92"/>
      <c r="L9" s="92"/>
      <c r="M9" s="92"/>
    </row>
    <row r="10" spans="1:13" ht="21.75" customHeight="1">
      <c r="A10" s="82">
        <v>2</v>
      </c>
      <c r="B10" s="86" t="s">
        <v>105</v>
      </c>
      <c r="C10" s="89"/>
      <c r="D10" s="91" t="s">
        <v>29</v>
      </c>
      <c r="E10" s="92"/>
      <c r="F10" s="92"/>
      <c r="G10" s="92"/>
      <c r="H10" s="92"/>
      <c r="I10" s="92"/>
      <c r="J10" s="92"/>
      <c r="K10" s="92"/>
      <c r="L10" s="92"/>
      <c r="M10" s="92"/>
    </row>
    <row r="11" spans="1:13" ht="21.75" customHeight="1">
      <c r="A11" s="82">
        <v>3</v>
      </c>
      <c r="B11" s="86"/>
      <c r="C11" s="144"/>
      <c r="D11" s="91" t="s">
        <v>30</v>
      </c>
      <c r="E11" s="92"/>
      <c r="F11" s="92"/>
      <c r="G11" s="92"/>
      <c r="H11" s="92"/>
      <c r="I11" s="92"/>
      <c r="J11" s="88"/>
      <c r="K11" s="92"/>
      <c r="L11" s="92"/>
      <c r="M11" s="92"/>
    </row>
    <row r="12" spans="1:13" ht="21.75" customHeight="1">
      <c r="A12" s="82">
        <v>4</v>
      </c>
      <c r="B12" s="86"/>
      <c r="C12" s="144"/>
      <c r="D12" s="91" t="s">
        <v>30</v>
      </c>
      <c r="E12" s="92"/>
      <c r="F12" s="92"/>
      <c r="G12" s="92"/>
      <c r="H12" s="92"/>
      <c r="I12" s="92"/>
      <c r="J12" s="92"/>
      <c r="K12" s="92"/>
      <c r="L12" s="92"/>
      <c r="M12" s="92"/>
    </row>
    <row r="13" spans="1:13" ht="21.75" customHeight="1">
      <c r="A13" s="82">
        <v>5</v>
      </c>
      <c r="B13" s="86"/>
      <c r="C13" s="145"/>
      <c r="D13" s="91" t="s">
        <v>30</v>
      </c>
      <c r="E13" s="92"/>
      <c r="F13" s="92"/>
      <c r="G13" s="92"/>
      <c r="H13" s="92"/>
      <c r="I13" s="92"/>
      <c r="J13" s="92"/>
      <c r="K13" s="92"/>
      <c r="L13" s="92"/>
      <c r="M13" s="92"/>
    </row>
    <row r="14" spans="1:13" ht="21.75" customHeight="1">
      <c r="A14" s="82">
        <v>6</v>
      </c>
      <c r="B14" s="86"/>
      <c r="C14" s="144"/>
      <c r="D14" s="91" t="s">
        <v>30</v>
      </c>
      <c r="E14" s="92"/>
      <c r="F14" s="92"/>
      <c r="G14" s="92"/>
      <c r="H14" s="92"/>
      <c r="I14" s="92"/>
      <c r="J14" s="92"/>
      <c r="K14" s="92"/>
      <c r="L14" s="92"/>
      <c r="M14" s="92"/>
    </row>
    <row r="15" spans="1:13" ht="21.75" customHeight="1">
      <c r="A15" s="82">
        <v>7</v>
      </c>
      <c r="B15" s="86"/>
      <c r="C15" s="144"/>
      <c r="D15" s="91" t="s">
        <v>30</v>
      </c>
      <c r="E15" s="92"/>
      <c r="F15" s="92"/>
      <c r="G15" s="92"/>
      <c r="H15" s="92"/>
      <c r="I15" s="92"/>
      <c r="J15" s="92"/>
      <c r="K15" s="92"/>
      <c r="L15" s="92"/>
      <c r="M15" s="92"/>
    </row>
    <row r="16" spans="1:13" ht="21.75" customHeight="1">
      <c r="A16" s="82">
        <v>8</v>
      </c>
      <c r="B16" s="86"/>
      <c r="C16" s="144"/>
      <c r="D16" s="91" t="s">
        <v>30</v>
      </c>
      <c r="E16" s="92"/>
      <c r="F16" s="92"/>
      <c r="G16" s="92"/>
      <c r="H16" s="92"/>
      <c r="I16" s="92"/>
      <c r="J16" s="92"/>
      <c r="K16" s="92"/>
      <c r="L16" s="92"/>
      <c r="M16" s="92"/>
    </row>
    <row r="17" spans="1:13" ht="21.75" customHeight="1">
      <c r="A17" s="82">
        <v>9</v>
      </c>
      <c r="B17" s="86"/>
      <c r="C17" s="144"/>
      <c r="D17" s="91" t="s">
        <v>30</v>
      </c>
      <c r="E17" s="92"/>
      <c r="F17" s="92"/>
      <c r="G17" s="92"/>
      <c r="H17" s="92"/>
      <c r="I17" s="92"/>
      <c r="J17" s="92"/>
      <c r="K17" s="92"/>
      <c r="L17" s="92"/>
      <c r="M17" s="92"/>
    </row>
    <row r="18" spans="1:13" ht="21.75" customHeight="1">
      <c r="A18" s="82">
        <v>10</v>
      </c>
      <c r="B18" s="86"/>
      <c r="C18" s="90"/>
      <c r="D18" s="91" t="s">
        <v>106</v>
      </c>
      <c r="E18" s="92"/>
      <c r="F18" s="92"/>
      <c r="G18" s="92"/>
      <c r="H18" s="92"/>
      <c r="I18" s="92"/>
      <c r="J18" s="146"/>
      <c r="K18" s="92"/>
      <c r="L18" s="92"/>
      <c r="M18" s="92"/>
    </row>
    <row r="19" spans="1:13" ht="21.75" customHeight="1">
      <c r="A19" s="82">
        <v>11</v>
      </c>
      <c r="B19" s="86"/>
      <c r="C19" s="90"/>
      <c r="D19" s="91" t="s">
        <v>106</v>
      </c>
      <c r="E19" s="92"/>
      <c r="F19" s="92"/>
      <c r="G19" s="92"/>
      <c r="H19" s="92"/>
      <c r="I19" s="92"/>
      <c r="J19" s="146"/>
      <c r="K19" s="92"/>
      <c r="L19" s="92"/>
      <c r="M19" s="92"/>
    </row>
    <row r="20" spans="1:13" ht="21.75" customHeight="1">
      <c r="A20" s="82">
        <v>12</v>
      </c>
      <c r="B20" s="86"/>
      <c r="C20" s="90"/>
      <c r="D20" s="91" t="s">
        <v>106</v>
      </c>
      <c r="E20" s="92"/>
      <c r="F20" s="92"/>
      <c r="G20" s="92"/>
      <c r="H20" s="92"/>
      <c r="I20" s="92"/>
      <c r="J20" s="146"/>
      <c r="K20" s="92"/>
      <c r="L20" s="92"/>
      <c r="M20" s="92"/>
    </row>
    <row r="21" spans="1:13" ht="21.75" customHeight="1">
      <c r="A21" s="82">
        <v>13</v>
      </c>
      <c r="B21" s="86"/>
      <c r="C21" s="90"/>
      <c r="D21" s="91" t="s">
        <v>106</v>
      </c>
      <c r="E21" s="92"/>
      <c r="F21" s="92"/>
      <c r="G21" s="92"/>
      <c r="H21" s="92"/>
      <c r="I21" s="92"/>
      <c r="J21" s="146"/>
      <c r="K21" s="92"/>
      <c r="L21" s="92"/>
      <c r="M21" s="92"/>
    </row>
    <row r="22" spans="1:13" ht="21.75" customHeight="1">
      <c r="A22" s="82">
        <v>14</v>
      </c>
      <c r="B22" s="86"/>
      <c r="C22" s="90"/>
      <c r="D22" s="91" t="s">
        <v>106</v>
      </c>
      <c r="E22" s="92"/>
      <c r="F22" s="92"/>
      <c r="G22" s="92"/>
      <c r="H22" s="92"/>
      <c r="I22" s="92"/>
      <c r="J22" s="146"/>
      <c r="K22" s="92"/>
      <c r="L22" s="92"/>
      <c r="M22" s="92"/>
    </row>
    <row r="23" spans="1:13" ht="21.75" customHeight="1">
      <c r="A23" s="82">
        <v>15</v>
      </c>
      <c r="B23" s="86"/>
      <c r="C23" s="90"/>
      <c r="D23" s="91" t="s">
        <v>106</v>
      </c>
      <c r="E23" s="92"/>
      <c r="F23" s="92"/>
      <c r="G23" s="92"/>
      <c r="H23" s="92"/>
      <c r="I23" s="92"/>
      <c r="J23" s="146"/>
      <c r="K23" s="92"/>
      <c r="L23" s="92"/>
      <c r="M23" s="92"/>
    </row>
    <row r="24" spans="1:13" ht="21.75" customHeight="1">
      <c r="A24" s="82">
        <v>16</v>
      </c>
      <c r="B24" s="86"/>
      <c r="C24" s="90"/>
      <c r="D24" s="91" t="s">
        <v>106</v>
      </c>
      <c r="E24" s="92"/>
      <c r="F24" s="92"/>
      <c r="G24" s="92"/>
      <c r="H24" s="92"/>
      <c r="I24" s="92"/>
      <c r="J24" s="146"/>
      <c r="K24" s="92"/>
      <c r="L24" s="92"/>
      <c r="M24" s="92"/>
    </row>
    <row r="25" spans="1:13" ht="21.75" customHeight="1">
      <c r="A25" s="82">
        <v>17</v>
      </c>
      <c r="B25" s="86"/>
      <c r="C25" s="90"/>
      <c r="D25" s="91" t="s">
        <v>106</v>
      </c>
      <c r="E25" s="92"/>
      <c r="F25" s="92"/>
      <c r="G25" s="92"/>
      <c r="H25" s="92"/>
      <c r="I25" s="92"/>
      <c r="J25" s="146"/>
      <c r="K25" s="92"/>
      <c r="L25" s="92"/>
      <c r="M25" s="92"/>
    </row>
    <row r="26" spans="1:13" ht="21.75" customHeight="1">
      <c r="A26" s="82">
        <v>18</v>
      </c>
      <c r="B26" s="86"/>
      <c r="C26" s="90"/>
      <c r="D26" s="91" t="s">
        <v>106</v>
      </c>
      <c r="E26" s="92"/>
      <c r="F26" s="92"/>
      <c r="G26" s="92"/>
      <c r="H26" s="92"/>
      <c r="I26" s="92"/>
      <c r="J26" s="146"/>
      <c r="K26" s="92"/>
      <c r="L26" s="92"/>
      <c r="M26" s="92"/>
    </row>
    <row r="27" spans="1:13" ht="21.75" customHeight="1">
      <c r="A27" s="82">
        <v>19</v>
      </c>
      <c r="B27" s="86"/>
      <c r="C27" s="90"/>
      <c r="D27" s="91" t="s">
        <v>106</v>
      </c>
      <c r="E27" s="92"/>
      <c r="F27" s="92"/>
      <c r="G27" s="92"/>
      <c r="H27" s="92"/>
      <c r="I27" s="92"/>
      <c r="J27" s="146"/>
      <c r="K27" s="92"/>
      <c r="L27" s="92"/>
      <c r="M27" s="92"/>
    </row>
    <row r="28" spans="1:13" ht="21.75" customHeight="1">
      <c r="A28" s="82">
        <v>20</v>
      </c>
      <c r="B28" s="86"/>
      <c r="C28" s="90"/>
      <c r="D28" s="91" t="s">
        <v>106</v>
      </c>
      <c r="E28" s="92"/>
      <c r="F28" s="92"/>
      <c r="G28" s="92"/>
      <c r="H28" s="92"/>
      <c r="I28" s="92"/>
      <c r="J28" s="146"/>
      <c r="K28" s="92"/>
      <c r="L28" s="92"/>
      <c r="M28" s="92"/>
    </row>
  </sheetData>
  <printOptions/>
  <pageMargins left="0.16" right="0.16" top="0.25" bottom="0.2362204724409449" header="0.5118110236220472" footer="0.2755905511811024"/>
  <pageSetup fitToHeight="1" fitToWidth="1" horizontalDpi="600" verticalDpi="600" orientation="landscape" paperSize="9" r:id="rId1"/>
  <headerFooter alignWithMargins="0">
    <oddHeader>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="70" zoomScaleNormal="70" workbookViewId="0" topLeftCell="A1">
      <selection activeCell="M25" sqref="M25"/>
    </sheetView>
  </sheetViews>
  <sheetFormatPr defaultColWidth="9.00390625" defaultRowHeight="13.5"/>
  <cols>
    <col min="1" max="1" width="7.625" style="22" customWidth="1"/>
    <col min="2" max="2" width="4.875" style="22" customWidth="1"/>
    <col min="3" max="3" width="23.75390625" style="22" customWidth="1"/>
    <col min="4" max="5" width="11.875" style="22" customWidth="1"/>
    <col min="6" max="7" width="15.875" style="22" customWidth="1"/>
    <col min="8" max="16384" width="9.00390625" style="22" customWidth="1"/>
  </cols>
  <sheetData>
    <row r="1" ht="13.5">
      <c r="G1" s="23" t="s">
        <v>31</v>
      </c>
    </row>
    <row r="2" spans="2:7" s="24" customFormat="1" ht="25.5">
      <c r="B2" s="25" t="s">
        <v>32</v>
      </c>
      <c r="D2" s="99"/>
      <c r="F2" s="25" t="s">
        <v>1</v>
      </c>
      <c r="G2" s="100"/>
    </row>
    <row r="3" spans="1:7" s="27" customFormat="1" ht="23.25" thickBot="1">
      <c r="A3" s="26"/>
      <c r="C3" s="26"/>
      <c r="D3" s="26"/>
      <c r="E3" s="26"/>
      <c r="G3" s="28"/>
    </row>
    <row r="4" spans="1:7" ht="21.75" thickTop="1">
      <c r="A4" s="241" t="s">
        <v>2</v>
      </c>
      <c r="B4" s="242"/>
      <c r="C4" s="29"/>
      <c r="D4" s="30"/>
      <c r="E4" s="30"/>
      <c r="F4" s="31"/>
      <c r="G4" s="32"/>
    </row>
    <row r="5" spans="1:7" ht="21">
      <c r="A5" s="243" t="s">
        <v>3</v>
      </c>
      <c r="B5" s="240"/>
      <c r="C5" s="33"/>
      <c r="D5" s="34"/>
      <c r="E5" s="34"/>
      <c r="F5" s="35" t="s">
        <v>33</v>
      </c>
      <c r="G5" s="36" t="str">
        <f>D11&amp;"人"</f>
        <v>人</v>
      </c>
    </row>
    <row r="6" spans="1:7" ht="21">
      <c r="A6" s="239" t="s">
        <v>34</v>
      </c>
      <c r="B6" s="240"/>
      <c r="C6" s="240"/>
      <c r="D6" s="96"/>
      <c r="E6" s="37" t="s">
        <v>4</v>
      </c>
      <c r="G6" s="38"/>
    </row>
    <row r="7" spans="1:7" ht="21.75" thickBot="1">
      <c r="A7" s="239" t="s">
        <v>35</v>
      </c>
      <c r="B7" s="240"/>
      <c r="C7" s="240"/>
      <c r="D7" s="96"/>
      <c r="E7" s="37" t="s">
        <v>4</v>
      </c>
      <c r="F7" s="39"/>
      <c r="G7" s="38"/>
    </row>
    <row r="8" spans="1:7" ht="21.75" thickTop="1">
      <c r="A8" s="40" t="s">
        <v>36</v>
      </c>
      <c r="B8" s="227" t="s">
        <v>37</v>
      </c>
      <c r="C8" s="228"/>
      <c r="D8" s="231"/>
      <c r="E8" s="232"/>
      <c r="F8" s="41" t="s">
        <v>38</v>
      </c>
      <c r="G8" s="42" t="s">
        <v>39</v>
      </c>
    </row>
    <row r="9" spans="1:7" ht="21">
      <c r="A9" s="43">
        <v>1</v>
      </c>
      <c r="B9" s="229" t="s">
        <v>5</v>
      </c>
      <c r="C9" s="230"/>
      <c r="D9" s="97"/>
      <c r="E9" s="45" t="s">
        <v>6</v>
      </c>
      <c r="F9" s="44">
        <f>D9*D6</f>
        <v>0</v>
      </c>
      <c r="G9" s="46"/>
    </row>
    <row r="10" spans="1:7" ht="21">
      <c r="A10" s="43">
        <v>2</v>
      </c>
      <c r="B10" s="229" t="s">
        <v>7</v>
      </c>
      <c r="C10" s="230"/>
      <c r="D10" s="97"/>
      <c r="E10" s="45" t="s">
        <v>6</v>
      </c>
      <c r="F10" s="44">
        <f>D10*D7</f>
        <v>0</v>
      </c>
      <c r="G10" s="46"/>
    </row>
    <row r="11" spans="1:7" ht="21">
      <c r="A11" s="43">
        <v>3</v>
      </c>
      <c r="B11" s="229" t="s">
        <v>40</v>
      </c>
      <c r="C11" s="230"/>
      <c r="D11" s="97"/>
      <c r="E11" s="45" t="s">
        <v>6</v>
      </c>
      <c r="F11" s="44"/>
      <c r="G11" s="46">
        <f>79*D11</f>
        <v>0</v>
      </c>
    </row>
    <row r="12" spans="1:7" ht="21">
      <c r="A12" s="43">
        <v>4</v>
      </c>
      <c r="B12" s="229" t="s">
        <v>8</v>
      </c>
      <c r="C12" s="230"/>
      <c r="D12" s="44"/>
      <c r="E12" s="47"/>
      <c r="F12" s="44"/>
      <c r="G12" s="98"/>
    </row>
    <row r="13" spans="1:7" ht="21">
      <c r="A13" s="43">
        <v>5</v>
      </c>
      <c r="B13" s="229" t="s">
        <v>41</v>
      </c>
      <c r="C13" s="230"/>
      <c r="D13" s="44"/>
      <c r="E13" s="47"/>
      <c r="F13" s="44"/>
      <c r="G13" s="98"/>
    </row>
    <row r="14" spans="1:7" ht="21">
      <c r="A14" s="43">
        <v>6</v>
      </c>
      <c r="B14" s="229" t="s">
        <v>42</v>
      </c>
      <c r="C14" s="230"/>
      <c r="D14" s="44"/>
      <c r="E14" s="47"/>
      <c r="F14" s="44"/>
      <c r="G14" s="98"/>
    </row>
    <row r="15" spans="1:7" ht="21">
      <c r="A15" s="43">
        <v>7</v>
      </c>
      <c r="B15" s="229" t="s">
        <v>43</v>
      </c>
      <c r="C15" s="230"/>
      <c r="D15" s="44"/>
      <c r="E15" s="47"/>
      <c r="F15" s="44"/>
      <c r="G15" s="98"/>
    </row>
    <row r="16" spans="1:7" ht="21">
      <c r="A16" s="43">
        <v>8</v>
      </c>
      <c r="B16" s="229" t="s">
        <v>9</v>
      </c>
      <c r="C16" s="230"/>
      <c r="D16" s="44"/>
      <c r="E16" s="44"/>
      <c r="F16" s="44"/>
      <c r="G16" s="98"/>
    </row>
    <row r="17" spans="1:7" ht="21">
      <c r="A17" s="43">
        <v>9</v>
      </c>
      <c r="B17" s="48" t="s">
        <v>44</v>
      </c>
      <c r="C17" s="44"/>
      <c r="D17" s="44"/>
      <c r="E17" s="44"/>
      <c r="F17" s="44"/>
      <c r="G17" s="98"/>
    </row>
    <row r="18" spans="1:7" ht="21">
      <c r="A18" s="43">
        <v>10</v>
      </c>
      <c r="B18" s="244" t="s">
        <v>45</v>
      </c>
      <c r="C18" s="238"/>
      <c r="D18" s="44"/>
      <c r="E18" s="44"/>
      <c r="F18" s="44"/>
      <c r="G18" s="98"/>
    </row>
    <row r="19" spans="1:7" ht="20.25">
      <c r="A19" s="43">
        <v>11</v>
      </c>
      <c r="B19" s="238"/>
      <c r="C19" s="238"/>
      <c r="D19" s="44"/>
      <c r="E19" s="44"/>
      <c r="F19" s="44"/>
      <c r="G19" s="46"/>
    </row>
    <row r="20" spans="1:7" ht="20.25">
      <c r="A20" s="43">
        <v>12</v>
      </c>
      <c r="B20" s="238"/>
      <c r="C20" s="238"/>
      <c r="D20" s="44"/>
      <c r="E20" s="44"/>
      <c r="F20" s="44"/>
      <c r="G20" s="46"/>
    </row>
    <row r="21" spans="1:7" ht="20.25">
      <c r="A21" s="43">
        <v>13</v>
      </c>
      <c r="B21" s="238"/>
      <c r="C21" s="238"/>
      <c r="D21" s="44"/>
      <c r="E21" s="44"/>
      <c r="F21" s="44"/>
      <c r="G21" s="46"/>
    </row>
    <row r="22" spans="1:7" ht="20.25">
      <c r="A22" s="43">
        <v>14</v>
      </c>
      <c r="B22" s="238"/>
      <c r="C22" s="238"/>
      <c r="D22" s="44"/>
      <c r="E22" s="44"/>
      <c r="F22" s="44"/>
      <c r="G22" s="46"/>
    </row>
    <row r="23" spans="1:7" ht="20.25">
      <c r="A23" s="43">
        <v>15</v>
      </c>
      <c r="B23" s="238"/>
      <c r="C23" s="238"/>
      <c r="D23" s="44"/>
      <c r="E23" s="44"/>
      <c r="F23" s="44"/>
      <c r="G23" s="46"/>
    </row>
    <row r="24" spans="1:7" ht="20.25">
      <c r="A24" s="43">
        <v>16</v>
      </c>
      <c r="B24" s="238"/>
      <c r="C24" s="238"/>
      <c r="D24" s="44"/>
      <c r="E24" s="44"/>
      <c r="F24" s="44"/>
      <c r="G24" s="46"/>
    </row>
    <row r="25" spans="1:7" ht="21.75" thickBot="1">
      <c r="A25" s="233" t="s">
        <v>10</v>
      </c>
      <c r="B25" s="234"/>
      <c r="C25" s="235"/>
      <c r="D25" s="49"/>
      <c r="E25" s="49"/>
      <c r="F25" s="49">
        <f>SUM(F9:F24)</f>
        <v>0</v>
      </c>
      <c r="G25" s="50">
        <f>SUM(G9:G24)</f>
        <v>0</v>
      </c>
    </row>
    <row r="26" spans="1:7" ht="18" customHeight="1" thickBot="1" thickTop="1">
      <c r="A26" s="236" t="str">
        <f>IF(F25-G25&gt;=0,"結餘","虧損")</f>
        <v>結餘</v>
      </c>
      <c r="B26" s="237"/>
      <c r="C26" s="237"/>
      <c r="D26" s="51">
        <f>F25-G25</f>
        <v>0</v>
      </c>
      <c r="E26" s="51"/>
      <c r="F26" s="52"/>
      <c r="G26" s="53"/>
    </row>
    <row r="27" spans="1:7" ht="21.75" thickTop="1">
      <c r="A27" s="223" t="s">
        <v>46</v>
      </c>
      <c r="B27" s="48" t="s">
        <v>47</v>
      </c>
      <c r="C27" s="54"/>
      <c r="D27" s="55"/>
      <c r="E27" s="55"/>
      <c r="F27" s="55"/>
      <c r="G27" s="56"/>
    </row>
    <row r="28" spans="1:7" ht="90" customHeight="1" thickBot="1">
      <c r="A28" s="224"/>
      <c r="B28" s="225"/>
      <c r="C28" s="225"/>
      <c r="D28" s="225"/>
      <c r="E28" s="225"/>
      <c r="F28" s="225"/>
      <c r="G28" s="226"/>
    </row>
    <row r="29" ht="14.25" thickTop="1"/>
  </sheetData>
  <mergeCells count="25">
    <mergeCell ref="B15:C15"/>
    <mergeCell ref="B11:C11"/>
    <mergeCell ref="B12:C12"/>
    <mergeCell ref="B9:C9"/>
    <mergeCell ref="B10:C10"/>
    <mergeCell ref="A7:C7"/>
    <mergeCell ref="A4:B4"/>
    <mergeCell ref="A5:B5"/>
    <mergeCell ref="B24:C24"/>
    <mergeCell ref="A6:C6"/>
    <mergeCell ref="B20:C20"/>
    <mergeCell ref="B21:C21"/>
    <mergeCell ref="B22:C22"/>
    <mergeCell ref="B23:C23"/>
    <mergeCell ref="B18:C18"/>
    <mergeCell ref="A27:A28"/>
    <mergeCell ref="B28:G28"/>
    <mergeCell ref="B8:C8"/>
    <mergeCell ref="B16:C16"/>
    <mergeCell ref="D8:E8"/>
    <mergeCell ref="A25:C25"/>
    <mergeCell ref="A26:C26"/>
    <mergeCell ref="B19:C19"/>
    <mergeCell ref="B13:C13"/>
    <mergeCell ref="B14:C14"/>
  </mergeCells>
  <printOptions/>
  <pageMargins left="0.25" right="0.75" top="0.42" bottom="0.33" header="0.42" footer="0.2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S32"/>
  <sheetViews>
    <sheetView zoomScale="70" zoomScaleNormal="70" workbookViewId="0" topLeftCell="A1">
      <selection activeCell="D32" sqref="D32"/>
    </sheetView>
  </sheetViews>
  <sheetFormatPr defaultColWidth="9.00390625" defaultRowHeight="13.5"/>
  <cols>
    <col min="1" max="5" width="3.125" style="57" customWidth="1"/>
    <col min="6" max="6" width="3.375" style="57" customWidth="1"/>
    <col min="7" max="16384" width="3.125" style="57" customWidth="1"/>
  </cols>
  <sheetData>
    <row r="1" spans="1:44" ht="16.5" customHeight="1">
      <c r="A1" s="294" t="s">
        <v>48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6"/>
    </row>
    <row r="2" spans="1:44" ht="16.5" customHeight="1">
      <c r="A2" s="297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9"/>
    </row>
    <row r="3" spans="1:44" ht="16.5" customHeight="1">
      <c r="A3" s="297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9"/>
    </row>
    <row r="4" spans="1:44" ht="16.5">
      <c r="A4" s="300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2"/>
    </row>
    <row r="5" spans="1:44" s="58" customFormat="1" ht="21.75" customHeight="1">
      <c r="A5" s="126" t="s">
        <v>49</v>
      </c>
      <c r="B5" s="126"/>
      <c r="C5" s="126"/>
      <c r="D5" s="126"/>
      <c r="E5" s="125" t="s">
        <v>11</v>
      </c>
      <c r="F5" s="126"/>
      <c r="G5" s="258" t="s">
        <v>50</v>
      </c>
      <c r="H5" s="259"/>
      <c r="I5" s="259"/>
      <c r="J5" s="259"/>
      <c r="K5" s="259" t="s">
        <v>51</v>
      </c>
      <c r="L5" s="309"/>
      <c r="M5" s="126" t="s">
        <v>12</v>
      </c>
      <c r="N5" s="126"/>
      <c r="O5" s="126"/>
      <c r="P5" s="322" t="s">
        <v>52</v>
      </c>
      <c r="Q5" s="322"/>
      <c r="R5" s="322"/>
      <c r="S5" s="322"/>
      <c r="T5" s="322"/>
      <c r="U5" s="322"/>
      <c r="V5" s="322"/>
      <c r="W5" s="322"/>
      <c r="X5" s="126" t="s">
        <v>53</v>
      </c>
      <c r="Y5" s="126"/>
      <c r="Z5" s="126"/>
      <c r="AA5" s="325" t="s">
        <v>54</v>
      </c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</row>
    <row r="6" spans="1:44" s="58" customFormat="1" ht="21.75" customHeight="1">
      <c r="A6" s="126"/>
      <c r="B6" s="126"/>
      <c r="C6" s="126"/>
      <c r="D6" s="126"/>
      <c r="E6" s="125"/>
      <c r="F6" s="126"/>
      <c r="G6" s="246" t="s">
        <v>55</v>
      </c>
      <c r="H6" s="247"/>
      <c r="I6" s="247" t="s">
        <v>56</v>
      </c>
      <c r="J6" s="247"/>
      <c r="K6" s="247" t="s">
        <v>57</v>
      </c>
      <c r="L6" s="320"/>
      <c r="M6" s="126"/>
      <c r="N6" s="126"/>
      <c r="O6" s="126"/>
      <c r="P6" s="323" t="s">
        <v>58</v>
      </c>
      <c r="Q6" s="323"/>
      <c r="R6" s="323"/>
      <c r="S6" s="323"/>
      <c r="T6" s="323"/>
      <c r="U6" s="323"/>
      <c r="V6" s="323"/>
      <c r="W6" s="323"/>
      <c r="X6" s="126"/>
      <c r="Y6" s="126"/>
      <c r="Z6" s="126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</row>
    <row r="7" spans="1:44" s="58" customFormat="1" ht="21">
      <c r="A7" s="308"/>
      <c r="B7" s="245"/>
      <c r="C7" s="245"/>
      <c r="D7" s="245"/>
      <c r="E7" s="123"/>
      <c r="F7" s="245"/>
      <c r="G7" s="254"/>
      <c r="H7" s="255"/>
      <c r="I7" s="254"/>
      <c r="J7" s="255"/>
      <c r="K7" s="254"/>
      <c r="L7" s="255"/>
      <c r="M7" s="245"/>
      <c r="N7" s="245"/>
      <c r="O7" s="245"/>
      <c r="P7" s="314"/>
      <c r="Q7" s="315"/>
      <c r="R7" s="315"/>
      <c r="S7" s="315"/>
      <c r="T7" s="315"/>
      <c r="U7" s="315"/>
      <c r="V7" s="315"/>
      <c r="W7" s="316"/>
      <c r="X7" s="126" t="s">
        <v>59</v>
      </c>
      <c r="Y7" s="126"/>
      <c r="Z7" s="126"/>
      <c r="AA7" s="303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304"/>
      <c r="AQ7" s="304"/>
      <c r="AR7" s="304"/>
    </row>
    <row r="8" spans="1:44" s="58" customFormat="1" ht="21">
      <c r="A8" s="245"/>
      <c r="B8" s="245"/>
      <c r="C8" s="245"/>
      <c r="D8" s="245"/>
      <c r="E8" s="123"/>
      <c r="F8" s="245"/>
      <c r="G8" s="256"/>
      <c r="H8" s="257"/>
      <c r="I8" s="256"/>
      <c r="J8" s="257"/>
      <c r="K8" s="256"/>
      <c r="L8" s="257"/>
      <c r="M8" s="245"/>
      <c r="N8" s="245"/>
      <c r="O8" s="245"/>
      <c r="P8" s="317"/>
      <c r="Q8" s="318"/>
      <c r="R8" s="318"/>
      <c r="S8" s="318"/>
      <c r="T8" s="318"/>
      <c r="U8" s="318"/>
      <c r="V8" s="318"/>
      <c r="W8" s="319"/>
      <c r="X8" s="126"/>
      <c r="Y8" s="126"/>
      <c r="Z8" s="126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</row>
    <row r="9" spans="1:44" ht="16.5" customHeight="1">
      <c r="A9" s="59"/>
      <c r="B9" s="60"/>
      <c r="C9" s="60"/>
      <c r="D9" s="61"/>
      <c r="E9" s="270" t="s">
        <v>60</v>
      </c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  <c r="X9" s="305" t="s">
        <v>61</v>
      </c>
      <c r="Y9" s="306"/>
      <c r="Z9" s="307"/>
      <c r="AA9" s="310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4"/>
    </row>
    <row r="10" spans="1:44" ht="16.5">
      <c r="A10" s="62"/>
      <c r="B10" s="63"/>
      <c r="C10" s="63"/>
      <c r="D10" s="64"/>
      <c r="E10" s="273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5"/>
      <c r="X10" s="311"/>
      <c r="Y10" s="312"/>
      <c r="Z10" s="313"/>
      <c r="AA10" s="285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7"/>
    </row>
    <row r="11" spans="1:44" ht="16.5" customHeight="1">
      <c r="A11" s="62"/>
      <c r="B11" s="63"/>
      <c r="C11" s="63"/>
      <c r="D11" s="64"/>
      <c r="E11" s="273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5"/>
      <c r="X11" s="260" t="s">
        <v>13</v>
      </c>
      <c r="Y11" s="249"/>
      <c r="Z11" s="250"/>
      <c r="AA11" s="288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90"/>
    </row>
    <row r="12" spans="1:45" ht="16.5" customHeight="1">
      <c r="A12" s="279" t="s">
        <v>62</v>
      </c>
      <c r="B12" s="280"/>
      <c r="C12" s="280"/>
      <c r="D12" s="281"/>
      <c r="E12" s="273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5"/>
      <c r="X12" s="251" t="s">
        <v>14</v>
      </c>
      <c r="Y12" s="252"/>
      <c r="Z12" s="253"/>
      <c r="AA12" s="101" t="s">
        <v>63</v>
      </c>
      <c r="AB12" s="102"/>
      <c r="AC12" s="102"/>
      <c r="AD12" s="321">
        <v>97</v>
      </c>
      <c r="AE12" s="321"/>
      <c r="AF12" s="102" t="s">
        <v>55</v>
      </c>
      <c r="AG12" s="102"/>
      <c r="AH12" s="102"/>
      <c r="AI12" s="321">
        <v>11</v>
      </c>
      <c r="AJ12" s="321"/>
      <c r="AK12" s="102" t="s">
        <v>56</v>
      </c>
      <c r="AL12" s="102"/>
      <c r="AM12" s="321">
        <v>15</v>
      </c>
      <c r="AN12" s="321"/>
      <c r="AO12" s="102" t="s">
        <v>57</v>
      </c>
      <c r="AP12" s="102"/>
      <c r="AQ12" s="102"/>
      <c r="AR12" s="103" t="s">
        <v>64</v>
      </c>
      <c r="AS12" s="65"/>
    </row>
    <row r="13" spans="1:45" ht="16.5">
      <c r="A13" s="62"/>
      <c r="B13" s="63"/>
      <c r="C13" s="63"/>
      <c r="D13" s="64"/>
      <c r="E13" s="273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5"/>
      <c r="X13" s="211"/>
      <c r="Y13" s="212"/>
      <c r="Z13" s="124"/>
      <c r="AA13" s="101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3"/>
      <c r="AS13" s="65"/>
    </row>
    <row r="14" spans="1:45" ht="16.5" customHeight="1">
      <c r="A14" s="62"/>
      <c r="B14" s="63"/>
      <c r="C14" s="63"/>
      <c r="D14" s="64"/>
      <c r="E14" s="273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5"/>
      <c r="X14" s="260" t="s">
        <v>15</v>
      </c>
      <c r="Y14" s="249"/>
      <c r="Z14" s="250"/>
      <c r="AA14" s="104" t="s">
        <v>65</v>
      </c>
      <c r="AB14" s="105"/>
      <c r="AC14" s="105"/>
      <c r="AD14" s="324">
        <v>97</v>
      </c>
      <c r="AE14" s="324"/>
      <c r="AF14" s="102" t="s">
        <v>55</v>
      </c>
      <c r="AG14" s="102"/>
      <c r="AH14" s="102"/>
      <c r="AI14" s="324">
        <v>11</v>
      </c>
      <c r="AJ14" s="324"/>
      <c r="AK14" s="102" t="s">
        <v>56</v>
      </c>
      <c r="AL14" s="102"/>
      <c r="AM14" s="324">
        <v>16</v>
      </c>
      <c r="AN14" s="324"/>
      <c r="AO14" s="102" t="s">
        <v>57</v>
      </c>
      <c r="AP14" s="105"/>
      <c r="AQ14" s="105"/>
      <c r="AR14" s="106" t="s">
        <v>66</v>
      </c>
      <c r="AS14" s="65"/>
    </row>
    <row r="15" spans="1:44" ht="16.5" customHeight="1">
      <c r="A15" s="62"/>
      <c r="B15" s="63"/>
      <c r="C15" s="63"/>
      <c r="D15" s="64"/>
      <c r="E15" s="273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5"/>
      <c r="X15" s="251" t="s">
        <v>16</v>
      </c>
      <c r="Y15" s="252"/>
      <c r="Z15" s="253"/>
      <c r="AA15" s="66" t="s">
        <v>67</v>
      </c>
      <c r="AB15" s="60"/>
      <c r="AC15" s="60"/>
      <c r="AD15" s="60"/>
      <c r="AE15" s="60"/>
      <c r="AF15" s="60"/>
      <c r="AG15" s="66" t="s">
        <v>68</v>
      </c>
      <c r="AH15" s="60"/>
      <c r="AI15" s="60"/>
      <c r="AJ15" s="60"/>
      <c r="AK15" s="60"/>
      <c r="AL15" s="60" t="s">
        <v>17</v>
      </c>
      <c r="AM15" s="60"/>
      <c r="AN15" s="60"/>
      <c r="AO15" s="60"/>
      <c r="AP15" s="60"/>
      <c r="AQ15" s="60"/>
      <c r="AR15" s="61"/>
    </row>
    <row r="16" spans="1:44" ht="16.5">
      <c r="A16" s="62"/>
      <c r="B16" s="63"/>
      <c r="C16" s="63"/>
      <c r="D16" s="64"/>
      <c r="E16" s="273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5"/>
      <c r="X16" s="211"/>
      <c r="Y16" s="212"/>
      <c r="Z16" s="124"/>
      <c r="AA16" s="63" t="s">
        <v>18</v>
      </c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4"/>
    </row>
    <row r="17" spans="1:44" ht="16.5" customHeight="1">
      <c r="A17" s="67"/>
      <c r="B17" s="68"/>
      <c r="C17" s="68"/>
      <c r="D17" s="69"/>
      <c r="E17" s="276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8"/>
      <c r="X17" s="248" t="s">
        <v>69</v>
      </c>
      <c r="Y17" s="326"/>
      <c r="Z17" s="327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9"/>
    </row>
    <row r="18" spans="1:44" ht="16.5">
      <c r="A18" s="251" t="s">
        <v>19</v>
      </c>
      <c r="B18" s="252"/>
      <c r="C18" s="252"/>
      <c r="D18" s="253"/>
      <c r="E18" s="261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3"/>
      <c r="V18" s="70" t="s">
        <v>20</v>
      </c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1"/>
    </row>
    <row r="19" spans="1:44" ht="16.5">
      <c r="A19" s="211"/>
      <c r="B19" s="212"/>
      <c r="C19" s="212"/>
      <c r="D19" s="124"/>
      <c r="E19" s="264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6"/>
      <c r="V19" s="71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4"/>
    </row>
    <row r="20" spans="1:44" ht="16.5">
      <c r="A20" s="211"/>
      <c r="B20" s="212"/>
      <c r="C20" s="212"/>
      <c r="D20" s="124"/>
      <c r="E20" s="264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6"/>
      <c r="V20" s="71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4"/>
    </row>
    <row r="21" spans="1:44" ht="16.5">
      <c r="A21" s="291" t="s">
        <v>70</v>
      </c>
      <c r="B21" s="292"/>
      <c r="C21" s="292"/>
      <c r="D21" s="293"/>
      <c r="E21" s="264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6"/>
      <c r="V21" s="71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4"/>
    </row>
    <row r="22" spans="1:44" ht="16.5">
      <c r="A22" s="291"/>
      <c r="B22" s="292"/>
      <c r="C22" s="292"/>
      <c r="D22" s="293"/>
      <c r="E22" s="264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6"/>
      <c r="V22" s="71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4"/>
    </row>
    <row r="23" spans="1:44" ht="16.5">
      <c r="A23" s="211"/>
      <c r="B23" s="212"/>
      <c r="C23" s="212"/>
      <c r="D23" s="124"/>
      <c r="E23" s="264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6"/>
      <c r="V23" s="71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4"/>
    </row>
    <row r="24" spans="1:44" ht="16.5">
      <c r="A24" s="248" t="s">
        <v>71</v>
      </c>
      <c r="B24" s="249"/>
      <c r="C24" s="249"/>
      <c r="D24" s="250"/>
      <c r="E24" s="267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9"/>
      <c r="V24" s="71" t="s">
        <v>21</v>
      </c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4"/>
    </row>
    <row r="25" spans="1:44" ht="16.5" customHeight="1">
      <c r="A25" s="251" t="s">
        <v>22</v>
      </c>
      <c r="B25" s="252"/>
      <c r="C25" s="252"/>
      <c r="D25" s="253"/>
      <c r="E25" s="282" t="s">
        <v>72</v>
      </c>
      <c r="F25" s="283"/>
      <c r="G25" s="283"/>
      <c r="H25" s="283"/>
      <c r="I25" s="283"/>
      <c r="J25" s="284"/>
      <c r="K25" s="107" t="s">
        <v>73</v>
      </c>
      <c r="L25" s="108"/>
      <c r="M25" s="109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08"/>
      <c r="AB25" s="107" t="s">
        <v>74</v>
      </c>
      <c r="AC25" s="108"/>
      <c r="AD25" s="107" t="s">
        <v>75</v>
      </c>
      <c r="AE25" s="110"/>
      <c r="AF25" s="111">
        <v>9</v>
      </c>
      <c r="AG25" s="112" t="s">
        <v>76</v>
      </c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08"/>
    </row>
    <row r="26" spans="1:44" ht="16.5" customHeight="1">
      <c r="A26" s="211"/>
      <c r="B26" s="212"/>
      <c r="C26" s="212"/>
      <c r="D26" s="124"/>
      <c r="E26" s="285"/>
      <c r="F26" s="286"/>
      <c r="G26" s="286"/>
      <c r="H26" s="286"/>
      <c r="I26" s="286"/>
      <c r="J26" s="287"/>
      <c r="K26" s="113"/>
      <c r="L26" s="114"/>
      <c r="M26" s="115" t="s">
        <v>77</v>
      </c>
      <c r="N26" s="116"/>
      <c r="O26" s="116"/>
      <c r="P26" s="116"/>
      <c r="Q26" s="116"/>
      <c r="R26" s="116"/>
      <c r="S26" s="117" t="s">
        <v>78</v>
      </c>
      <c r="T26" s="116"/>
      <c r="U26" s="116"/>
      <c r="V26" s="328" t="s">
        <v>79</v>
      </c>
      <c r="W26" s="328"/>
      <c r="X26" s="328"/>
      <c r="Y26" s="328"/>
      <c r="Z26" s="328"/>
      <c r="AA26" s="114"/>
      <c r="AB26" s="113"/>
      <c r="AC26" s="114"/>
      <c r="AD26" s="113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4"/>
    </row>
    <row r="27" spans="1:44" ht="16.5">
      <c r="A27" s="260" t="s">
        <v>23</v>
      </c>
      <c r="B27" s="249"/>
      <c r="C27" s="249"/>
      <c r="D27" s="250"/>
      <c r="E27" s="288"/>
      <c r="F27" s="289"/>
      <c r="G27" s="289"/>
      <c r="H27" s="289"/>
      <c r="I27" s="289"/>
      <c r="J27" s="290"/>
      <c r="K27" s="118" t="s">
        <v>24</v>
      </c>
      <c r="L27" s="119"/>
      <c r="M27" s="118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19"/>
      <c r="AB27" s="121" t="s">
        <v>80</v>
      </c>
      <c r="AC27" s="119"/>
      <c r="AD27" s="121" t="s">
        <v>81</v>
      </c>
      <c r="AE27" s="120"/>
      <c r="AF27" s="120"/>
      <c r="AG27" s="120"/>
      <c r="AH27" s="120"/>
      <c r="AI27" s="122" t="s">
        <v>82</v>
      </c>
      <c r="AJ27" s="120"/>
      <c r="AK27" s="120"/>
      <c r="AL27" s="120"/>
      <c r="AM27" s="120"/>
      <c r="AN27" s="120"/>
      <c r="AO27" s="120"/>
      <c r="AP27" s="122" t="s">
        <v>76</v>
      </c>
      <c r="AQ27" s="120"/>
      <c r="AR27" s="119"/>
    </row>
    <row r="28" spans="1:44" ht="16.5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4"/>
    </row>
    <row r="29" spans="1:44" ht="25.5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72" t="s">
        <v>83</v>
      </c>
      <c r="AD29" s="72"/>
      <c r="AE29" s="72"/>
      <c r="AF29" s="72"/>
      <c r="AG29" s="72"/>
      <c r="AH29" s="72"/>
      <c r="AI29" s="63"/>
      <c r="AJ29" s="63"/>
      <c r="AK29" s="63"/>
      <c r="AL29" s="63"/>
      <c r="AM29" s="63"/>
      <c r="AN29" s="63"/>
      <c r="AO29" s="63"/>
      <c r="AP29" s="63"/>
      <c r="AQ29" s="63"/>
      <c r="AR29" s="64"/>
    </row>
    <row r="30" spans="1:44" ht="18" customHeight="1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72"/>
      <c r="AD30" s="72"/>
      <c r="AE30" s="72"/>
      <c r="AF30" s="72"/>
      <c r="AG30" s="72"/>
      <c r="AH30" s="72"/>
      <c r="AI30" s="63"/>
      <c r="AJ30" s="63"/>
      <c r="AK30" s="63"/>
      <c r="AL30" s="63"/>
      <c r="AM30" s="63"/>
      <c r="AN30" s="63"/>
      <c r="AO30" s="63"/>
      <c r="AP30" s="63"/>
      <c r="AQ30" s="63"/>
      <c r="AR30" s="64"/>
    </row>
    <row r="31" spans="1:44" s="75" customFormat="1" ht="43.5" customHeight="1">
      <c r="A31" s="73"/>
      <c r="B31" s="74" t="s">
        <v>84</v>
      </c>
      <c r="C31" s="74"/>
      <c r="D31" s="74"/>
      <c r="E31" s="74"/>
      <c r="F31" s="74"/>
      <c r="G31" s="74"/>
      <c r="H31" s="74"/>
      <c r="I31" s="74"/>
      <c r="J31" s="74"/>
      <c r="K31" s="74"/>
      <c r="L31" s="74" t="s">
        <v>85</v>
      </c>
      <c r="M31" s="74"/>
      <c r="N31" s="74"/>
      <c r="O31" s="74"/>
      <c r="P31" s="74"/>
      <c r="Q31" s="74" t="s">
        <v>86</v>
      </c>
      <c r="R31" s="74"/>
      <c r="S31" s="74"/>
      <c r="T31" s="74"/>
      <c r="U31" s="74"/>
      <c r="V31" s="74"/>
      <c r="X31" s="74" t="s">
        <v>25</v>
      </c>
      <c r="Y31" s="74"/>
      <c r="Z31" s="74"/>
      <c r="AA31" s="74"/>
      <c r="AB31" s="74"/>
      <c r="AD31" s="74" t="s">
        <v>26</v>
      </c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6"/>
    </row>
    <row r="32" spans="1:44" ht="16.5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9"/>
    </row>
  </sheetData>
  <mergeCells count="54">
    <mergeCell ref="X17:Z17"/>
    <mergeCell ref="X16:Z16"/>
    <mergeCell ref="V26:Z26"/>
    <mergeCell ref="AD14:AE14"/>
    <mergeCell ref="AM14:AN14"/>
    <mergeCell ref="AI12:AJ12"/>
    <mergeCell ref="AI14:AJ14"/>
    <mergeCell ref="AA5:AR6"/>
    <mergeCell ref="AD12:AE12"/>
    <mergeCell ref="M5:O6"/>
    <mergeCell ref="M7:O8"/>
    <mergeCell ref="AM12:AN12"/>
    <mergeCell ref="P5:W5"/>
    <mergeCell ref="P6:W6"/>
    <mergeCell ref="X12:Z12"/>
    <mergeCell ref="I7:J8"/>
    <mergeCell ref="K7:L8"/>
    <mergeCell ref="K5:L5"/>
    <mergeCell ref="AA9:AR11"/>
    <mergeCell ref="X10:Z10"/>
    <mergeCell ref="P7:W8"/>
    <mergeCell ref="I5:J5"/>
    <mergeCell ref="I6:J6"/>
    <mergeCell ref="K6:L6"/>
    <mergeCell ref="X5:Z6"/>
    <mergeCell ref="A1:AR4"/>
    <mergeCell ref="A5:D6"/>
    <mergeCell ref="AA7:AR8"/>
    <mergeCell ref="X15:Z15"/>
    <mergeCell ref="X13:Z13"/>
    <mergeCell ref="X14:Z14"/>
    <mergeCell ref="X7:Z8"/>
    <mergeCell ref="X11:Z11"/>
    <mergeCell ref="X9:Z9"/>
    <mergeCell ref="A7:D8"/>
    <mergeCell ref="A27:D27"/>
    <mergeCell ref="E18:U24"/>
    <mergeCell ref="E9:W17"/>
    <mergeCell ref="A12:D12"/>
    <mergeCell ref="E25:J27"/>
    <mergeCell ref="A20:D20"/>
    <mergeCell ref="A21:D21"/>
    <mergeCell ref="A22:D22"/>
    <mergeCell ref="A23:D23"/>
    <mergeCell ref="A18:D18"/>
    <mergeCell ref="A26:D26"/>
    <mergeCell ref="E5:F6"/>
    <mergeCell ref="E7:F8"/>
    <mergeCell ref="G6:H6"/>
    <mergeCell ref="A24:D24"/>
    <mergeCell ref="A25:D25"/>
    <mergeCell ref="A19:D19"/>
    <mergeCell ref="G7:H8"/>
    <mergeCell ref="G5:H5"/>
  </mergeCells>
  <printOptions/>
  <pageMargins left="0.49" right="0.54" top="0.49" bottom="0.35" header="0.19" footer="0.2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G17" sqref="G17"/>
    </sheetView>
  </sheetViews>
  <sheetFormatPr defaultColWidth="9.00390625" defaultRowHeight="13.5"/>
  <cols>
    <col min="1" max="16384" width="9.00390625" style="77" customWidth="1"/>
  </cols>
  <sheetData/>
  <printOptions/>
  <pageMargins left="0.16" right="0.18" top="0.25" bottom="0.34" header="0.512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kuozui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14215agwo</dc:creator>
  <cp:keywords/>
  <dc:description/>
  <cp:lastModifiedBy>agwo</cp:lastModifiedBy>
  <dcterms:created xsi:type="dcterms:W3CDTF">2008-02-14T05:03:09Z</dcterms:created>
  <dcterms:modified xsi:type="dcterms:W3CDTF">2008-10-28T14:18:06Z</dcterms:modified>
  <cp:category/>
  <cp:version/>
  <cp:contentType/>
  <cp:contentStatus/>
</cp:coreProperties>
</file>